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Hoja1" sheetId="1" r:id="rId1"/>
  </sheets>
  <definedNames>
    <definedName name="_xlnm.Print_Area" localSheetId="0">'Hoja1'!$A$1:$AU$710</definedName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<sst xmlns="http://schemas.openxmlformats.org/spreadsheetml/2006/main" count="17589" uniqueCount="641">
  <si>
    <t>Plan Operativo Institucional  2007</t>
  </si>
  <si>
    <t>COD_OG</t>
  </si>
  <si>
    <t>Objetivo General</t>
  </si>
  <si>
    <t>UE</t>
  </si>
  <si>
    <t>Descripcion de la Unidad Ejecutora</t>
  </si>
  <si>
    <t xml:space="preserve">Dirección/Oficina / Area </t>
  </si>
  <si>
    <t xml:space="preserve">Unidad Operativa </t>
  </si>
  <si>
    <t>CORR. CAD.</t>
  </si>
  <si>
    <t>FUN</t>
  </si>
  <si>
    <t>Función Descripción</t>
  </si>
  <si>
    <t>PROG</t>
  </si>
  <si>
    <t>Programa Descripción</t>
  </si>
  <si>
    <t>SUB_PROG</t>
  </si>
  <si>
    <t>Subprograma Descripción</t>
  </si>
  <si>
    <t>ACTI Y/O PROY</t>
  </si>
  <si>
    <t xml:space="preserve">Actividad y/o Proyecto Descripción </t>
  </si>
  <si>
    <t>COMP</t>
  </si>
  <si>
    <t>Componente Descripción</t>
  </si>
  <si>
    <t>META</t>
  </si>
  <si>
    <t>FINALI-DAD</t>
  </si>
  <si>
    <t>Finalidad Descripción</t>
  </si>
  <si>
    <t>U.M</t>
  </si>
  <si>
    <t>Presupuesto por Fuente de Financiamiento</t>
  </si>
  <si>
    <t>Gupo Generico de Gasto</t>
  </si>
  <si>
    <t>PRESUPUESTO MESUAL</t>
  </si>
  <si>
    <t xml:space="preserve">Unidad de Medida </t>
  </si>
  <si>
    <t xml:space="preserve">Cantidad </t>
  </si>
  <si>
    <t>RO</t>
  </si>
  <si>
    <t>RDR</t>
  </si>
  <si>
    <t>TOTAL</t>
  </si>
  <si>
    <t>1</t>
  </si>
  <si>
    <t>2</t>
  </si>
  <si>
    <t>3</t>
  </si>
  <si>
    <t>4</t>
  </si>
  <si>
    <t>7</t>
  </si>
  <si>
    <t>ENE.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</si>
  <si>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</si>
  <si>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</si>
  <si>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</si>
  <si>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</si>
  <si>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</si>
  <si>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</si>
  <si>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</si>
  <si>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</si>
  <si>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</si>
  <si>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</si>
  <si>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</si>
  <si>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Garantizar una organización funcional del sector, pertinente a las necesidades, en el marco de un proceso de descentralización.</t>
  </si>
  <si>
    <t>001</t>
  </si>
  <si>
    <t>UGEL Nº 01: San Juan de Miraflores</t>
  </si>
  <si>
    <t>ADMINISTRACION</t>
  </si>
  <si>
    <t>0001</t>
  </si>
  <si>
    <t>05</t>
  </si>
  <si>
    <t>PROTECCION Y PREVISION SOCIAL</t>
  </si>
  <si>
    <t>015</t>
  </si>
  <si>
    <t>PREVISION</t>
  </si>
  <si>
    <t>0052</t>
  </si>
  <si>
    <t>PREVISION SOCIAL AL CESANTE Y JUBILADO</t>
  </si>
  <si>
    <t>1000347</t>
  </si>
  <si>
    <t>OBLIGACIONES PREVISIONALES</t>
  </si>
  <si>
    <t>3000938</t>
  </si>
  <si>
    <t>PAGO DE PENSIONES</t>
  </si>
  <si>
    <t>00001</t>
  </si>
  <si>
    <t>00190</t>
  </si>
  <si>
    <t>ASEGURAR EL PAGO DE PENSIONES, BENEFICIOS Y DEMAS SERVICIOS A LOS CESANTES Y JUBILADOS</t>
  </si>
  <si>
    <t>137</t>
  </si>
  <si>
    <t>PLANILLA</t>
  </si>
  <si>
    <t/>
  </si>
  <si>
    <t>0002</t>
  </si>
  <si>
    <t>09</t>
  </si>
  <si>
    <t>EDUCACION Y CULTURA</t>
  </si>
  <si>
    <t>003</t>
  </si>
  <si>
    <t>0006</t>
  </si>
  <si>
    <t>ADMINISTRACION GENERAL</t>
  </si>
  <si>
    <t>1000267</t>
  </si>
  <si>
    <t>GESTION ADMINISTRATIVA</t>
  </si>
  <si>
    <t>3000693</t>
  </si>
  <si>
    <t>00009</t>
  </si>
  <si>
    <t>ACCIONES ADMINISTRATIVAS</t>
  </si>
  <si>
    <t>ACCION</t>
  </si>
  <si>
    <r>
      <t xml:space="preserve">Impulsar la expansión de la cobertura y mejora de la calidad de la educación de las </t>
    </r>
    <r>
      <rPr>
        <b/>
        <sz val="10"/>
        <color indexed="8"/>
        <rFont val="Arial"/>
        <family val="2"/>
      </rPr>
      <t xml:space="preserve">niñas y niños menores de 6 </t>
    </r>
    <r>
      <rPr>
        <sz val="10"/>
        <rFont val="Arial"/>
        <family val="0"/>
      </rPr>
      <t>años.</t>
    </r>
  </si>
  <si>
    <t>UC / EDUCACION INICIAL</t>
  </si>
  <si>
    <t>U.C. PUNTA HERMOSA</t>
  </si>
  <si>
    <t>0003</t>
  </si>
  <si>
    <t>026</t>
  </si>
  <si>
    <t>EDUCACION INICIAL</t>
  </si>
  <si>
    <t>0069</t>
  </si>
  <si>
    <t>JARDINES</t>
  </si>
  <si>
    <t>1000189</t>
  </si>
  <si>
    <t>DESARROLLO DE LA EDUCACION PRE-ESCOLAR</t>
  </si>
  <si>
    <t>3000498</t>
  </si>
  <si>
    <t>DESARROLLO DE LA ENSEÑANZA</t>
  </si>
  <si>
    <t>01699</t>
  </si>
  <si>
    <t>HORAS LECTIVAS</t>
  </si>
  <si>
    <t>U.C. VILLA ALEJANDRO</t>
  </si>
  <si>
    <t>0004</t>
  </si>
  <si>
    <t>00002</t>
  </si>
  <si>
    <t>01750</t>
  </si>
  <si>
    <t>140</t>
  </si>
  <si>
    <t>U.C. HUERTOS DE MANCHAY</t>
  </si>
  <si>
    <t>0005</t>
  </si>
  <si>
    <t>00003</t>
  </si>
  <si>
    <t>01694</t>
  </si>
  <si>
    <t>U.C. PACHACAMAC</t>
  </si>
  <si>
    <t>00004</t>
  </si>
  <si>
    <t>01698</t>
  </si>
  <si>
    <t>U.C. JOSE GALVEZ</t>
  </si>
  <si>
    <t>0007</t>
  </si>
  <si>
    <t>00005</t>
  </si>
  <si>
    <t>01696</t>
  </si>
  <si>
    <t>U.C. CESAR VALLEJO</t>
  </si>
  <si>
    <t>0008</t>
  </si>
  <si>
    <t>00006</t>
  </si>
  <si>
    <t>01688</t>
  </si>
  <si>
    <t>U.C. VILLA MARIA</t>
  </si>
  <si>
    <t>0009</t>
  </si>
  <si>
    <t>00007</t>
  </si>
  <si>
    <t>01751</t>
  </si>
  <si>
    <t>U.C. JOSE CARLOS MARIATEGUI</t>
  </si>
  <si>
    <t>0010</t>
  </si>
  <si>
    <t>00008</t>
  </si>
  <si>
    <t>01695</t>
  </si>
  <si>
    <t>U.C. SECTOR I</t>
  </si>
  <si>
    <t>0011</t>
  </si>
  <si>
    <t>01703</t>
  </si>
  <si>
    <t>U.C. SECTOR III</t>
  </si>
  <si>
    <t>0012</t>
  </si>
  <si>
    <t>00010</t>
  </si>
  <si>
    <t>01704</t>
  </si>
  <si>
    <t>U.C. URB PACHACAMAC</t>
  </si>
  <si>
    <t>0013</t>
  </si>
  <si>
    <t>00011</t>
  </si>
  <si>
    <t>01749</t>
  </si>
  <si>
    <t>U.C. LEONCIO PRADO</t>
  </si>
  <si>
    <t>0014</t>
  </si>
  <si>
    <t>00012</t>
  </si>
  <si>
    <t>01697</t>
  </si>
  <si>
    <t>U.C. CIUDAD DE DIOS</t>
  </si>
  <si>
    <t>0015</t>
  </si>
  <si>
    <t>00013</t>
  </si>
  <si>
    <t>01689</t>
  </si>
  <si>
    <t>U.C. SAN JUAN ZONA A</t>
  </si>
  <si>
    <t>0016</t>
  </si>
  <si>
    <t>00014</t>
  </si>
  <si>
    <t>01701</t>
  </si>
  <si>
    <t>U.C. REPUBLICA D ALEMANA</t>
  </si>
  <si>
    <t>0017</t>
  </si>
  <si>
    <t>00015</t>
  </si>
  <si>
    <t>01700</t>
  </si>
  <si>
    <t>U.C. SAN JUAN ZONA B</t>
  </si>
  <si>
    <t>0018</t>
  </si>
  <si>
    <t>00016</t>
  </si>
  <si>
    <t>01702</t>
  </si>
  <si>
    <t>UC / EDUCACION INICIAL/PRONOEI</t>
  </si>
  <si>
    <t>EDUCACION NO ESCOLARIZADA (PRONOEI)</t>
  </si>
  <si>
    <t>0019</t>
  </si>
  <si>
    <t>3001103</t>
  </si>
  <si>
    <t>PRONOEI</t>
  </si>
  <si>
    <t>00304</t>
  </si>
  <si>
    <t>BRINDAR EDUCACION INICIAL NO ESCOLARIZADA</t>
  </si>
  <si>
    <r>
      <t xml:space="preserve">Promover mejores condiciones de </t>
    </r>
    <r>
      <rPr>
        <b/>
        <sz val="10"/>
        <color indexed="8"/>
        <rFont val="Arial"/>
        <family val="2"/>
      </rPr>
      <t xml:space="preserve">infraestructura </t>
    </r>
    <r>
      <rPr>
        <sz val="10"/>
        <rFont val="Arial"/>
        <family val="0"/>
      </rPr>
      <t>en las instituciones Educativas.</t>
    </r>
  </si>
  <si>
    <t>ADMINISTRACION/INFRAESTRUCTURA EDUCATIVA</t>
  </si>
  <si>
    <t xml:space="preserve">INFRAESTRUCTURA </t>
  </si>
  <si>
    <t>0020</t>
  </si>
  <si>
    <t>2007389</t>
  </si>
  <si>
    <t>MEJORAMIENTO DE INFRAESTRUCTURA EDUCATIVA</t>
  </si>
  <si>
    <t>01022</t>
  </si>
  <si>
    <t>MANTENIMIENTO DE LA INFRAESTRUCTURA</t>
  </si>
  <si>
    <t>007</t>
  </si>
  <si>
    <t>AULA</t>
  </si>
  <si>
    <t>0021</t>
  </si>
  <si>
    <t>1022985</t>
  </si>
  <si>
    <t>REPARACION Y MANTENIMIENTO DE SERVICIOS HIGIENICOS DE CENTROS EDUCATIVOS</t>
  </si>
  <si>
    <t>2056423</t>
  </si>
  <si>
    <t>MANTENIMIENTO Y REPARACIÓN</t>
  </si>
  <si>
    <t>01049</t>
  </si>
  <si>
    <t>MATENIMIENTO Y REPARACION</t>
  </si>
  <si>
    <t>077</t>
  </si>
  <si>
    <t>MODULO</t>
  </si>
  <si>
    <r>
      <t xml:space="preserve">Impulsar la ampliación de la cobertura y mejorar la calidad de la educación </t>
    </r>
    <r>
      <rPr>
        <b/>
        <sz val="10"/>
        <color indexed="8"/>
        <rFont val="Arial"/>
        <family val="2"/>
      </rPr>
      <t xml:space="preserve">Básica Alternativa </t>
    </r>
    <r>
      <rPr>
        <sz val="10"/>
        <rFont val="Arial"/>
        <family val="0"/>
      </rPr>
      <t>y Técnico-Productiva en las poblaciones de menores recursos, priorizando jóvenes.</t>
    </r>
  </si>
  <si>
    <t>UC / EDUCACION PRIMARIA DE ADULTOS</t>
  </si>
  <si>
    <t>0022</t>
  </si>
  <si>
    <t>027</t>
  </si>
  <si>
    <t>EDUCACION PRIMARIA</t>
  </si>
  <si>
    <t>0071</t>
  </si>
  <si>
    <t>ENSEÑANZA PRIMARIA</t>
  </si>
  <si>
    <t>1000191</t>
  </si>
  <si>
    <t>DESARROLLO DE LA EDUCACION PRIMARIA DE ADULTOS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</si>
  <si>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</si>
  <si>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</si>
  <si>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</si>
  <si>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</si>
  <si>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</si>
  <si>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</si>
  <si>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</si>
  <si>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</si>
  <si>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</si>
  <si>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</si>
  <si>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r>
      <t xml:space="preserve">Contribuir a mejorar los niveles de logro de aprendizaje de las niñas y los niños de </t>
    </r>
    <r>
      <rPr>
        <b/>
        <sz val="10"/>
        <color indexed="8"/>
        <rFont val="Arial"/>
        <family val="2"/>
      </rPr>
      <t>educación primaria.</t>
    </r>
  </si>
  <si>
    <t>UC / EDUCACION PRIMARIA DE MENORES</t>
  </si>
  <si>
    <t>0033</t>
  </si>
  <si>
    <t>1000192</t>
  </si>
  <si>
    <t>DESARROLLO DE LA EDUCACION PRIMARIA DE MENORES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</si>
  <si>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</si>
  <si>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</si>
  <si>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</si>
  <si>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</si>
  <si>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</si>
  <si>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</si>
  <si>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</si>
  <si>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</si>
  <si>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</si>
  <si>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</si>
  <si>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</si>
  <si>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</si>
  <si>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</si>
  <si>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</si>
  <si>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</si>
  <si>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INFRAESTRUCTURA</t>
  </si>
  <si>
    <t>0049</t>
  </si>
  <si>
    <t>1015696</t>
  </si>
  <si>
    <t>MANTENIMIENTO Y REPARACION DE UNIDADES DE ENSEÑANZA</t>
  </si>
  <si>
    <t>0050</t>
  </si>
  <si>
    <t>UC / EDUCACION SECUNDARIA DE ADULTOS</t>
  </si>
  <si>
    <t>0051</t>
  </si>
  <si>
    <t>028</t>
  </si>
  <si>
    <t>EDUCACION SECUNDARIA</t>
  </si>
  <si>
    <t>0074</t>
  </si>
  <si>
    <t>FORMACION GENERAL</t>
  </si>
  <si>
    <t>1000194</t>
  </si>
  <si>
    <t>DESARROLLO DE LA EDUCACION SECUNDARIA DE ADULTOS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</si>
  <si>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</si>
  <si>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</si>
  <si>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</si>
  <si>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</si>
  <si>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</si>
  <si>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</si>
  <si>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</si>
  <si>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</si>
  <si>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</si>
  <si>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</si>
  <si>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r>
      <t xml:space="preserve">Impulsar la ampliación de la cobertura y la mejora de los niveles de logro de aprendizaje de los estudiantes de </t>
    </r>
    <r>
      <rPr>
        <b/>
        <sz val="10"/>
        <color indexed="8"/>
        <rFont val="Arial"/>
        <family val="2"/>
      </rPr>
      <t>educación secundaria</t>
    </r>
    <r>
      <rPr>
        <sz val="10"/>
        <rFont val="Arial"/>
        <family val="0"/>
      </rPr>
      <t>.</t>
    </r>
  </si>
  <si>
    <t>UC / EDUCACION SECUNDARIA DE MENORES</t>
  </si>
  <si>
    <t>0063</t>
  </si>
  <si>
    <t>1000195</t>
  </si>
  <si>
    <t>DESARROLLO DE LA EDUCACION SECUNDARIA DE MENORES</t>
  </si>
  <si>
    <t>0064</t>
  </si>
  <si>
    <t>0065</t>
  </si>
  <si>
    <t>0066</t>
  </si>
  <si>
    <t>0067</t>
  </si>
  <si>
    <t>0068</t>
  </si>
  <si>
    <t>0070</t>
  </si>
  <si>
    <t>0072</t>
  </si>
  <si>
    <t>0073</t>
  </si>
  <si>
    <t>0075</t>
  </si>
  <si>
    <t>0076</t>
  </si>
  <si>
    <t>0077</t>
  </si>
  <si>
    <t>0078</t>
  </si>
  <si>
    <r>
      <t xml:space="preserve">Promover mejores condiciones de </t>
    </r>
    <r>
      <rPr>
        <b/>
        <sz val="10"/>
        <color indexed="8"/>
        <rFont val="Arial"/>
        <family val="2"/>
      </rPr>
      <t>infraestructura</t>
    </r>
    <r>
      <rPr>
        <sz val="10"/>
        <rFont val="Arial"/>
        <family val="0"/>
      </rPr>
      <t xml:space="preserve"> en las instituciones Educativas.</t>
    </r>
  </si>
  <si>
    <t xml:space="preserve"> INFRAESTRUCTURA</t>
  </si>
  <si>
    <t>0079</t>
  </si>
  <si>
    <t>0080</t>
  </si>
  <si>
    <r>
      <t xml:space="preserve">Impulsar la ampliación de la cobertura y mejorar la calidad de la educación Básica Alternativa y </t>
    </r>
    <r>
      <rPr>
        <b/>
        <sz val="10"/>
        <color indexed="8"/>
        <rFont val="Arial"/>
        <family val="2"/>
      </rPr>
      <t>Técnico-Productiva</t>
    </r>
    <r>
      <rPr>
        <sz val="10"/>
        <rFont val="Arial"/>
        <family val="0"/>
      </rPr>
      <t xml:space="preserve"> en las poblaciones de menores recursos, priorizando jóvenes.</t>
    </r>
  </si>
  <si>
    <t>UC / EDUCACION LABORAL Y TECNICA</t>
  </si>
  <si>
    <t>0081</t>
  </si>
  <si>
    <t>FORMACION OCUPACIONAL</t>
  </si>
  <si>
    <t>1000187</t>
  </si>
  <si>
    <t>DESARROLLO DE LA EDUCACION LABORAL Y TECNICA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</si>
  <si>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</si>
  <si>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</si>
  <si>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</si>
  <si>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</si>
  <si>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</si>
  <si>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</si>
  <si>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</si>
  <si>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</si>
  <si>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</si>
  <si>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</si>
  <si>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</si>
  <si>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</si>
  <si>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</si>
  <si>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</si>
  <si>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r>
      <t xml:space="preserve">Contribuir a mejorar la atención de necesidades educativas de los niños, niñas y adolescentes con </t>
    </r>
    <r>
      <rPr>
        <b/>
        <sz val="10"/>
        <color indexed="8"/>
        <rFont val="Arial"/>
        <family val="2"/>
      </rPr>
      <t xml:space="preserve">necesidades especiales </t>
    </r>
    <r>
      <rPr>
        <sz val="10"/>
        <rFont val="Arial"/>
        <family val="0"/>
      </rPr>
      <t>asociadas a la discapacidad, talento y superdotación bajo el enfoque de educación inclusiva.</t>
    </r>
  </si>
  <si>
    <t>UC / EDUCACION ESPECIAL</t>
  </si>
  <si>
    <t>0096</t>
  </si>
  <si>
    <t>031</t>
  </si>
  <si>
    <t>EDUCACION ESPECIAL</t>
  </si>
  <si>
    <t>EDUCACION COMPENSATORIA</t>
  </si>
  <si>
    <t>1000186</t>
  </si>
  <si>
    <t>DESARROLLO DE LA EDUCACION ESPECIAL</t>
  </si>
  <si>
    <t>0097</t>
  </si>
  <si>
    <t>0098</t>
  </si>
  <si>
    <t>0099</t>
  </si>
  <si>
    <t>0100</t>
  </si>
  <si>
    <t>0101</t>
  </si>
  <si>
    <t>0102</t>
  </si>
  <si>
    <t>0103</t>
  </si>
  <si>
    <t>0104</t>
  </si>
  <si>
    <t>002</t>
  </si>
  <si>
    <t>UGEL Nº 02: Rímac</t>
  </si>
  <si>
    <t>01154</t>
  </si>
  <si>
    <t>PAGO DE PENSIONES Y BENEFICIOS A CESANTES Y JUBILADOS</t>
  </si>
  <si>
    <r>
      <t>Impulsar la expansión de la cobertura y mejora de la calidad de la educación de las</t>
    </r>
    <r>
      <rPr>
        <b/>
        <sz val="10"/>
        <color indexed="8"/>
        <rFont val="Arial"/>
        <family val="2"/>
      </rPr>
      <t xml:space="preserve"> niñas y niños menores de 6 años.</t>
    </r>
  </si>
  <si>
    <t>U.C. RIMAC-TRUJILLO CD 5</t>
  </si>
  <si>
    <t>02128</t>
  </si>
  <si>
    <t>U.C. ALCAZAR</t>
  </si>
  <si>
    <t>02131</t>
  </si>
  <si>
    <t>U.C. P.J MARISCAL CASTILLA</t>
  </si>
  <si>
    <t>02252</t>
  </si>
  <si>
    <t>U.C. ERMITAÑO BAJO</t>
  </si>
  <si>
    <t>02132</t>
  </si>
  <si>
    <t>U.C. TAHUANTINSUYO</t>
  </si>
  <si>
    <t>02129</t>
  </si>
  <si>
    <t>U.C. CERRO CANDELA</t>
  </si>
  <si>
    <t>02176</t>
  </si>
  <si>
    <t>U.C. EL NARANJAL</t>
  </si>
  <si>
    <t>02193</t>
  </si>
  <si>
    <t>U.C. BARRIO OBRERO</t>
  </si>
  <si>
    <t>02154</t>
  </si>
  <si>
    <t>U.C. PERU</t>
  </si>
  <si>
    <t>02257</t>
  </si>
  <si>
    <t>U.C. URB. CONDEVILLA - ANDRES BELLO</t>
  </si>
  <si>
    <t>02299</t>
  </si>
  <si>
    <t>U.C. URB.CONDEVILLA -  RAMON CASTILLA</t>
  </si>
  <si>
    <t>02303</t>
  </si>
  <si>
    <t>U.C. URB. LOS LIBERTADORES</t>
  </si>
  <si>
    <t>02300</t>
  </si>
  <si>
    <t>U.C. SOL DE ORO</t>
  </si>
  <si>
    <t>02285</t>
  </si>
  <si>
    <t>U.C. CUETO FERNANDINI</t>
  </si>
  <si>
    <t>02189</t>
  </si>
  <si>
    <t>U.C. VILLA SOL</t>
  </si>
  <si>
    <t>02304</t>
  </si>
  <si>
    <t>U.C. URB INFANTAS</t>
  </si>
  <si>
    <t>02297</t>
  </si>
  <si>
    <t>00598</t>
  </si>
  <si>
    <t>DESARROLLO DE LA EDUCACION PRE-ESCOLAR(PRONOEI)</t>
  </si>
  <si>
    <r>
      <t>Promover mejores condiciones de</t>
    </r>
    <r>
      <rPr>
        <b/>
        <sz val="10"/>
        <color indexed="8"/>
        <rFont val="Arial"/>
        <family val="2"/>
      </rPr>
      <t xml:space="preserve"> infraestructura </t>
    </r>
    <r>
      <rPr>
        <sz val="10"/>
        <rFont val="Arial"/>
        <family val="0"/>
      </rPr>
      <t>en las instituciones Educativas.</t>
    </r>
  </si>
  <si>
    <t>1007388</t>
  </si>
  <si>
    <t>043</t>
  </si>
  <si>
    <t>ESTABLECIMIENTO</t>
  </si>
  <si>
    <r>
      <t>Impulsar la ampliación de la cobertura y mejorar la calidad de la educación</t>
    </r>
    <r>
      <rPr>
        <b/>
        <sz val="10"/>
        <color indexed="8"/>
        <rFont val="Arial"/>
        <family val="2"/>
      </rPr>
      <t xml:space="preserve"> Básica Alternativa </t>
    </r>
    <r>
      <rPr>
        <sz val="10"/>
        <color indexed="8"/>
        <rFont val="Arial"/>
        <family val="2"/>
      </rPr>
      <t>y Técnico-Productiva en las poblaciones de menores recursos, priorizando jóvenes.</t>
    </r>
  </si>
  <si>
    <r>
      <t xml:space="preserve">Impulsar la ampliación de la cobertura y mejorar la calidad de la educación </t>
    </r>
    <r>
      <rPr>
        <b/>
        <sz val="10"/>
        <color indexed="8"/>
        <rFont val="Arial"/>
        <family val="2"/>
      </rPr>
      <t>Básica Alternativa y</t>
    </r>
    <r>
      <rPr>
        <sz val="10"/>
        <color indexed="8"/>
        <rFont val="Arial"/>
        <family val="2"/>
      </rPr>
      <t xml:space="preserve"> Técnico-Productiva en las poblaciones de menores recursos, priorizando jóvenes.</t>
    </r>
  </si>
  <si>
    <r>
      <t xml:space="preserve">Impulsar la ampliación de la cobertura y mejorar la calidad de la educación Básica Alternativa y </t>
    </r>
    <r>
      <rPr>
        <b/>
        <sz val="10"/>
        <color indexed="8"/>
        <rFont val="Arial"/>
        <family val="2"/>
      </rPr>
      <t xml:space="preserve">Técnico-Productiva </t>
    </r>
    <r>
      <rPr>
        <sz val="10"/>
        <rFont val="Arial"/>
        <family val="0"/>
      </rPr>
      <t>en las poblaciones de menores recursos, priorizando jóvenes.</t>
    </r>
  </si>
  <si>
    <t>UGEL Nº 03: Cercado</t>
  </si>
  <si>
    <t>01153</t>
  </si>
  <si>
    <t>00888</t>
  </si>
  <si>
    <r>
      <t xml:space="preserve">Impulsar la expansión de la cobertura y mejora de la calidad de la educación de las </t>
    </r>
    <r>
      <rPr>
        <b/>
        <sz val="10"/>
        <color indexed="8"/>
        <rFont val="Arial"/>
        <family val="2"/>
      </rPr>
      <t>niñas y niños menores de 6 años.</t>
    </r>
  </si>
  <si>
    <t>UC01 VIRGO POTENS-BARRIOS ALTOS</t>
  </si>
  <si>
    <t>02391</t>
  </si>
  <si>
    <t>U.C01 VIRGO POTENS-BARRIOS ALTOS</t>
  </si>
  <si>
    <t>UC02 ARGENTINA-CERCADO</t>
  </si>
  <si>
    <t>02400</t>
  </si>
  <si>
    <t>U.C02 ARGENTINA-CERCADO</t>
  </si>
  <si>
    <t>UC03 GUADALUPE-CERCADO</t>
  </si>
  <si>
    <t>02401</t>
  </si>
  <si>
    <t>U.C03 GUADALUPE-CERCADO</t>
  </si>
  <si>
    <t>UC04 1168 HEROES DEL CENEPA-BARRIOS ALTOS</t>
  </si>
  <si>
    <t>02402</t>
  </si>
  <si>
    <t>U.C04 1168 HEROES DEL CENEPA-BARRIOS ALTOS</t>
  </si>
  <si>
    <t>UC05 0035 NTRA SRA DE LA VISITACION-CERCADO</t>
  </si>
  <si>
    <t>02403</t>
  </si>
  <si>
    <t>U.C05 0035 NTRA SRA DE LA VISITACION-CERCADO</t>
  </si>
  <si>
    <t>UC06 1148 JUANA INFANTES VERA</t>
  </si>
  <si>
    <t>02404</t>
  </si>
  <si>
    <t>U.C06 1148 JUANA INFANTES VERA</t>
  </si>
  <si>
    <t>UC07 0117 PASCUAL ALEGRE-MIRONES BAJOS</t>
  </si>
  <si>
    <t>02405</t>
  </si>
  <si>
    <t>U.C07 0117 PASCUAL ALEGRE-MIRONES BAJOS</t>
  </si>
  <si>
    <t>U.C. 1003 REPUBLICA DE COLOMBIA</t>
  </si>
  <si>
    <t>19585</t>
  </si>
  <si>
    <t>U.C.     1003 REPUBLICA DE COLOMBIA</t>
  </si>
  <si>
    <t>UC09 ROSA DE SANTA MARIA</t>
  </si>
  <si>
    <t>02407</t>
  </si>
  <si>
    <t>U.C09 ROSA DE SANTA MARIA</t>
  </si>
  <si>
    <t>UC10 ISABEL LA CATOLICA-MATUTE</t>
  </si>
  <si>
    <t>02392</t>
  </si>
  <si>
    <t>U.C10  ISABEL LA CATOLICA-MATUTE</t>
  </si>
  <si>
    <t>UC11 CESAR VALLEJO-SAN COSME</t>
  </si>
  <si>
    <t>02393</t>
  </si>
  <si>
    <t>U.C11  CESAR VALLEJO-SAN COSME</t>
  </si>
  <si>
    <t>UC12 1059 MARIA INMACULADA-LINCE</t>
  </si>
  <si>
    <t>02394</t>
  </si>
  <si>
    <t>U.C12  1059 MARIA INMACULADA-LINCE</t>
  </si>
  <si>
    <t>UC13 MIGUEL GRAU-MAGDALENA</t>
  </si>
  <si>
    <t>02395</t>
  </si>
  <si>
    <t>U.C13  MIGUEL GRAU-MAGDALENA</t>
  </si>
  <si>
    <t>UC14 0014 ANDRES BELLO-COLMENARES</t>
  </si>
  <si>
    <t>02396</t>
  </si>
  <si>
    <t>U.C14  0014 ANDRES BELLO-COLMENARES</t>
  </si>
  <si>
    <t>UC15 ALFONSO UGARTE-SAN ISIDRO</t>
  </si>
  <si>
    <t>02397</t>
  </si>
  <si>
    <t>U.C15  ALFONSO UGARTE-SAN ISIDRO</t>
  </si>
  <si>
    <t>U.C. 16  ROSA IRENE INFANTES</t>
  </si>
  <si>
    <t>08648</t>
  </si>
  <si>
    <t>U.C16  ROSA IRENE INFANTES</t>
  </si>
  <si>
    <t>UC17 1100 DIEGO FERRE-JESUS MARIA</t>
  </si>
  <si>
    <t>00017</t>
  </si>
  <si>
    <t>02399</t>
  </si>
  <si>
    <t>U.C17  1100 DIEGO FERRE-JESUS MARIA</t>
  </si>
  <si>
    <t>08367</t>
  </si>
  <si>
    <r>
      <t>Promover mejores condiciones de</t>
    </r>
    <r>
      <rPr>
        <b/>
        <sz val="10"/>
        <color indexed="8"/>
        <rFont val="Arial"/>
        <family val="2"/>
      </rPr>
      <t xml:space="preserve"> infraestructura</t>
    </r>
    <r>
      <rPr>
        <sz val="10"/>
        <rFont val="Arial"/>
        <family val="0"/>
      </rPr>
      <t xml:space="preserve"> en las instituciones Educativas.</t>
    </r>
  </si>
  <si>
    <r>
      <t xml:space="preserve">Impulsar la ampliación de la cobertura y mejorar la calidad de la educación </t>
    </r>
    <r>
      <rPr>
        <b/>
        <sz val="10"/>
        <color indexed="8"/>
        <rFont val="Arial"/>
        <family val="2"/>
      </rPr>
      <t>Básica Alternativa</t>
    </r>
    <r>
      <rPr>
        <sz val="10"/>
        <rFont val="Arial"/>
        <family val="0"/>
      </rPr>
      <t xml:space="preserve"> y Técnico-Productiva en las poblaciones de menores recursos, priorizando jóvenes.</t>
    </r>
  </si>
  <si>
    <r>
      <t xml:space="preserve">Contribuir a mejorar los niveles de logro de aprendizaje de las niñas y los niños de </t>
    </r>
    <r>
      <rPr>
        <b/>
        <sz val="10"/>
        <color indexed="8"/>
        <rFont val="Arial"/>
        <family val="2"/>
      </rPr>
      <t>educación primaria</t>
    </r>
    <r>
      <rPr>
        <sz val="10"/>
        <rFont val="Arial"/>
        <family val="0"/>
      </rPr>
      <t>.</t>
    </r>
  </si>
  <si>
    <t>U.C. 18  ONDEC</t>
  </si>
  <si>
    <t>00018</t>
  </si>
  <si>
    <t>08649</t>
  </si>
  <si>
    <r>
      <t>Promover mejores condiciones de infraestructura en las</t>
    </r>
    <r>
      <rPr>
        <b/>
        <sz val="10"/>
        <color indexed="8"/>
        <rFont val="Arial"/>
        <family val="2"/>
      </rPr>
      <t xml:space="preserve"> instituciones Educativas.</t>
    </r>
  </si>
  <si>
    <t>00020</t>
  </si>
  <si>
    <r>
      <t xml:space="preserve">Impulsar la ampliación de la cobertura y la mejora de los niveles de logro de aprendizaje de los estudiantes de </t>
    </r>
    <r>
      <rPr>
        <b/>
        <sz val="10"/>
        <color indexed="8"/>
        <rFont val="Arial"/>
        <family val="2"/>
      </rPr>
      <t>educación secundaria.</t>
    </r>
  </si>
  <si>
    <t>0105</t>
  </si>
  <si>
    <t>0106</t>
  </si>
  <si>
    <t>0107</t>
  </si>
  <si>
    <t>0108</t>
  </si>
  <si>
    <t>0109</t>
  </si>
  <si>
    <t>004</t>
  </si>
  <si>
    <t xml:space="preserve">UGEL Nº 04: Comas </t>
  </si>
  <si>
    <t>U.C. SAN JOSE</t>
  </si>
  <si>
    <t>02272</t>
  </si>
  <si>
    <t>U.C. LAS CONCHITAS</t>
  </si>
  <si>
    <t>02223</t>
  </si>
  <si>
    <t>U.C. JOSE MARIA ARGUEDAS</t>
  </si>
  <si>
    <t>02213</t>
  </si>
  <si>
    <t>U.C. C.E. 2051</t>
  </si>
  <si>
    <t>02156</t>
  </si>
  <si>
    <t>U.C. LUCIANA</t>
  </si>
  <si>
    <t>02230</t>
  </si>
  <si>
    <t>U.C. LOS ANGELES</t>
  </si>
  <si>
    <t>02228</t>
  </si>
  <si>
    <t>U.C. PUENTE PIEDRA</t>
  </si>
  <si>
    <t>02261</t>
  </si>
  <si>
    <t>U.C. CRUZ DE MOTUPE</t>
  </si>
  <si>
    <t>02188</t>
  </si>
  <si>
    <t>U.C. LAS ANIMAS</t>
  </si>
  <si>
    <t>02222</t>
  </si>
  <si>
    <t>U.C. LA LIBERTAD</t>
  </si>
  <si>
    <t>02216</t>
  </si>
  <si>
    <t>U.C. SAN AGUSTIN</t>
  </si>
  <si>
    <t>02269</t>
  </si>
  <si>
    <t>U.C. SANTA LUZMILA</t>
  </si>
  <si>
    <t>02284</t>
  </si>
  <si>
    <t>U.C. EL RETABLO</t>
  </si>
  <si>
    <t>02891</t>
  </si>
  <si>
    <t>U.C. AÑO NUEVO</t>
  </si>
  <si>
    <t>02893</t>
  </si>
  <si>
    <t>U.C. COLLIQUE ALTO</t>
  </si>
  <si>
    <t>02889</t>
  </si>
  <si>
    <t>DESARROLLO DE LA EDUCACION ODEC</t>
  </si>
  <si>
    <t>00592</t>
  </si>
  <si>
    <r>
      <t xml:space="preserve">Impulsar la ampliación de la cobertura y mejorar la calidad de la educación </t>
    </r>
    <r>
      <rPr>
        <sz val="10"/>
        <color indexed="8"/>
        <rFont val="Arial"/>
        <family val="2"/>
      </rPr>
      <t xml:space="preserve">Básica Alternativa y </t>
    </r>
    <r>
      <rPr>
        <b/>
        <sz val="10"/>
        <color indexed="8"/>
        <rFont val="Arial"/>
        <family val="2"/>
      </rPr>
      <t>Técnico-Productiva</t>
    </r>
    <r>
      <rPr>
        <sz val="10"/>
        <rFont val="Arial"/>
        <family val="0"/>
      </rPr>
      <t xml:space="preserve"> en las poblaciones de menores recursos, priorizando jóvenes.</t>
    </r>
  </si>
  <si>
    <t>005</t>
  </si>
  <si>
    <t>UGEL Nº 05: San Juan de Lurigancho</t>
  </si>
  <si>
    <t>U.C. ZARATE</t>
  </si>
  <si>
    <t>02892</t>
  </si>
  <si>
    <t>U.C. CAMPOY</t>
  </si>
  <si>
    <t>02890</t>
  </si>
  <si>
    <t>U.C. LAS FLORES</t>
  </si>
  <si>
    <t>02895</t>
  </si>
  <si>
    <t>U.C. INCA MANCO CAPAC</t>
  </si>
  <si>
    <t>02894</t>
  </si>
  <si>
    <t>U.C. ISRAEL</t>
  </si>
  <si>
    <t>01754</t>
  </si>
  <si>
    <t>U.C. MARISCAL CACERES</t>
  </si>
  <si>
    <t>01665</t>
  </si>
  <si>
    <t>U.C. ENRIQUE MONTENEGRO</t>
  </si>
  <si>
    <t>01661</t>
  </si>
  <si>
    <t>U.C. 10 DE OCTUBRE</t>
  </si>
  <si>
    <t>01660</t>
  </si>
  <si>
    <t>U.C. 9 DE OCTUBRE</t>
  </si>
  <si>
    <t>01666</t>
  </si>
  <si>
    <t>U.C. PROYECTOS ESPECIALES</t>
  </si>
  <si>
    <t>01662</t>
  </si>
  <si>
    <t>U.C. GANIMEDES</t>
  </si>
  <si>
    <t>01667</t>
  </si>
  <si>
    <t>U.C. LOS PINOS</t>
  </si>
  <si>
    <t>01755</t>
  </si>
  <si>
    <t>U.C. HUANCAYO</t>
  </si>
  <si>
    <t>01752</t>
  </si>
  <si>
    <t>U.C. EL AGUSTINO</t>
  </si>
  <si>
    <t>01753</t>
  </si>
  <si>
    <t>U.C. SAN CAYETANO</t>
  </si>
  <si>
    <t>01756</t>
  </si>
  <si>
    <t>00762</t>
  </si>
  <si>
    <t>EQUIPAMIENTO DE UNIDADES DE ENSEÑANZA</t>
  </si>
  <si>
    <r>
      <t xml:space="preserve">Impulsar la ampliación de la cobertura y mejorar la calidad de la educación </t>
    </r>
    <r>
      <rPr>
        <b/>
        <sz val="10"/>
        <color indexed="8"/>
        <rFont val="Arial"/>
        <family val="2"/>
      </rPr>
      <t xml:space="preserve">Básica Alternativa </t>
    </r>
    <r>
      <rPr>
        <sz val="10"/>
        <color indexed="8"/>
        <rFont val="Arial"/>
        <family val="2"/>
      </rPr>
      <t>y Técnico-Productiva en las poblaciones de menore</t>
    </r>
    <r>
      <rPr>
        <sz val="10"/>
        <rFont val="Arial"/>
        <family val="0"/>
      </rPr>
      <t>s recursos, priorizando jóvenes.</t>
    </r>
  </si>
  <si>
    <t>APOYO A LA  EDUCACION RELIGIOSA</t>
  </si>
  <si>
    <t>19263</t>
  </si>
  <si>
    <t>006</t>
  </si>
  <si>
    <t xml:space="preserve">UGEL Nº 06: Ate Vitarte </t>
  </si>
  <si>
    <t>U.C. COOPERATIVA UNIVERSAL</t>
  </si>
  <si>
    <t>02185</t>
  </si>
  <si>
    <t>U.C. PUENTE SANTA ROSA</t>
  </si>
  <si>
    <t>02262</t>
  </si>
  <si>
    <t>U.C. VITARTE</t>
  </si>
  <si>
    <t>02307</t>
  </si>
  <si>
    <t>U.C. HUAYCAN - C.E. MANUEL GONZALES PRADA</t>
  </si>
  <si>
    <t>02207</t>
  </si>
  <si>
    <t>U.C. HUAYCAN - MIXTO HUAYCAN</t>
  </si>
  <si>
    <t>02208</t>
  </si>
  <si>
    <t>U.C. 15 HUAYCAN</t>
  </si>
  <si>
    <t>08647</t>
  </si>
  <si>
    <t>U.C. SANTA CLARA</t>
  </si>
  <si>
    <t>02281</t>
  </si>
  <si>
    <t>U.C. URB. TILDA</t>
  </si>
  <si>
    <t>02302</t>
  </si>
  <si>
    <t>U.C. SALAMANCA</t>
  </si>
  <si>
    <t>02268</t>
  </si>
  <si>
    <t>U.C. LA MOLINA</t>
  </si>
  <si>
    <t>02217</t>
  </si>
  <si>
    <t>U.C. ÑAÑA</t>
  </si>
  <si>
    <t>08646</t>
  </si>
  <si>
    <t>U.C. JICAMARCA</t>
  </si>
  <si>
    <t>02212</t>
  </si>
  <si>
    <t>U.C. MOYOPAMPA</t>
  </si>
  <si>
    <t>02236</t>
  </si>
  <si>
    <t>U.C. LA CANTUTA</t>
  </si>
  <si>
    <t>02215</t>
  </si>
  <si>
    <t>U.C. TAMBO VIEJO</t>
  </si>
  <si>
    <t>02289</t>
  </si>
  <si>
    <t>U.C. COOPERATIVA  ALFONSO COBIAN</t>
  </si>
  <si>
    <t>02184</t>
  </si>
  <si>
    <t xml:space="preserve">UGEL Nº 07: San Borja </t>
  </si>
  <si>
    <t>U.C. SAN LUIS</t>
  </si>
  <si>
    <t>02275</t>
  </si>
  <si>
    <t>U.C. TORRES DE LIMATAMBO</t>
  </si>
  <si>
    <t>02292</t>
  </si>
  <si>
    <t>U.C. SURQUILLO</t>
  </si>
  <si>
    <t>02288</t>
  </si>
  <si>
    <t>U.C. SANTA CRUZ</t>
  </si>
  <si>
    <t>02282</t>
  </si>
  <si>
    <t>U.C. BARRANCO</t>
  </si>
  <si>
    <t>02153</t>
  </si>
  <si>
    <t>U.C. SURCO</t>
  </si>
  <si>
    <t>02287</t>
  </si>
  <si>
    <t>U.C. LOS PROCERES</t>
  </si>
  <si>
    <t>02229</t>
  </si>
  <si>
    <t>U.C. CE. JOSE DE LA RIVA AGUERO</t>
  </si>
  <si>
    <t>02173</t>
  </si>
  <si>
    <t>U.C. SAN JUAN DE LA LIBERTAD</t>
  </si>
  <si>
    <t>02273</t>
  </si>
  <si>
    <t>U.C. LAS DELICIAS DE VILLA</t>
  </si>
  <si>
    <t>02224</t>
  </si>
  <si>
    <t>U.C. CE. ANGELICA RECHARTE CORRALES</t>
  </si>
  <si>
    <t>02172</t>
  </si>
  <si>
    <t>U.C. PESCADORES</t>
  </si>
  <si>
    <t>02258</t>
  </si>
  <si>
    <t>017</t>
  </si>
  <si>
    <t>Dirección Regional de Lima Metropolitana</t>
  </si>
  <si>
    <r>
      <t xml:space="preserve">Impulsar la expansión de la cobertura y mejora de la calidad de la educación de las </t>
    </r>
    <r>
      <rPr>
        <b/>
        <sz val="10"/>
        <rFont val="Arial"/>
        <family val="2"/>
      </rPr>
      <t>niñas y niños menores de 6 años.</t>
    </r>
  </si>
  <si>
    <r>
      <t xml:space="preserve">Contribuir a mejorar los niveles de logro de aprendizaje de las niñas y los niños de </t>
    </r>
    <r>
      <rPr>
        <b/>
        <sz val="10"/>
        <rFont val="Arial"/>
        <family val="2"/>
      </rPr>
      <t>educación primaria.</t>
    </r>
  </si>
  <si>
    <r>
      <t xml:space="preserve">Impulsar la ampliación de la cobertura y la mejora de los niveles de logro de aprendizaje de los estudiantes de </t>
    </r>
    <r>
      <rPr>
        <b/>
        <sz val="10"/>
        <rFont val="Arial"/>
        <family val="2"/>
      </rPr>
      <t>educación secundaria.</t>
    </r>
  </si>
  <si>
    <r>
      <t xml:space="preserve">Contribuir a mejorar la calidad de la </t>
    </r>
    <r>
      <rPr>
        <b/>
        <sz val="10"/>
        <rFont val="Arial"/>
        <family val="2"/>
      </rPr>
      <t>educación superior y la formación docente</t>
    </r>
    <r>
      <rPr>
        <sz val="10"/>
        <rFont val="Arial"/>
        <family val="2"/>
      </rPr>
      <t xml:space="preserve"> en servicio, para que se ajuste a las necesidades del país y aporte a su desarrollo.</t>
    </r>
  </si>
  <si>
    <t>UC / EDUCACION TECNICA</t>
  </si>
  <si>
    <t>U.C. CERCADO</t>
  </si>
  <si>
    <t>029</t>
  </si>
  <si>
    <t>EDUCACION SUPERIOR</t>
  </si>
  <si>
    <t>SUPERIOR NO UNIVERSITARIA</t>
  </si>
  <si>
    <t>1000197</t>
  </si>
  <si>
    <t>DESARROLLO DE LA EDUCACION TECNICA</t>
  </si>
  <si>
    <t>02124</t>
  </si>
  <si>
    <t>U.C. COMAS</t>
  </si>
  <si>
    <t>24041</t>
  </si>
  <si>
    <t>02130</t>
  </si>
  <si>
    <t>U.C. CHOSICA</t>
  </si>
  <si>
    <t>02126</t>
  </si>
  <si>
    <t>UC / FORMACION DE DOCENTES</t>
  </si>
  <si>
    <t>1000201</t>
  </si>
  <si>
    <t>DESARROLLO DE LA FORMACION DE DOCENTES</t>
  </si>
  <si>
    <t>020</t>
  </si>
  <si>
    <t>Conservatorio Nacional de Música</t>
  </si>
  <si>
    <t>DIRECCION ACADÉMICA</t>
  </si>
  <si>
    <t>1000200</t>
  </si>
  <si>
    <t>DESARROLLO DE LA FORMACION DE ARTISTAS</t>
  </si>
  <si>
    <t>00607</t>
  </si>
  <si>
    <t>DIRECCION DE DIFUSION</t>
  </si>
  <si>
    <t>1000221</t>
  </si>
  <si>
    <t>DIFUSION CULTURAL</t>
  </si>
  <si>
    <t>3000528</t>
  </si>
  <si>
    <t>DIFUSION EN EL CAMPO  DEL ARTE, LA MUSICA Y EL FOLKLORE</t>
  </si>
  <si>
    <t>00584</t>
  </si>
  <si>
    <t>DESARROLLO DE ACTIVIDADES CULTURALES Y ARTISTICAS</t>
  </si>
  <si>
    <t>048</t>
  </si>
  <si>
    <t>EVENTO CULTURAL</t>
  </si>
  <si>
    <t>3001070</t>
  </si>
  <si>
    <t>PROGRAMAS DE EXTENSION</t>
  </si>
  <si>
    <t>00302</t>
  </si>
  <si>
    <t>BRINDAR EDUCACION</t>
  </si>
  <si>
    <t>021</t>
  </si>
  <si>
    <t xml:space="preserve">Escuela Nacional Superior Autónoma de Bellas Artes </t>
  </si>
  <si>
    <t>00312</t>
  </si>
  <si>
    <t>BRINDAR EDUCACION SUPERIOR</t>
  </si>
  <si>
    <t>DIRECCION DE INVESTIGACION</t>
  </si>
  <si>
    <t>1000770</t>
  </si>
  <si>
    <t>INVESTIGACION ARTISTICA Y PEDAGOGICA</t>
  </si>
  <si>
    <t>00974</t>
  </si>
  <si>
    <t>INVESTIGACION BASICA</t>
  </si>
  <si>
    <t>066</t>
  </si>
  <si>
    <t>INVESTIGACION</t>
  </si>
  <si>
    <t>00585</t>
  </si>
  <si>
    <t>DESARROLLO DE ACTIVIDADES DE EXTENSION Y PROYECCION</t>
  </si>
  <si>
    <t>CURSO</t>
  </si>
  <si>
    <t>022</t>
  </si>
  <si>
    <t>Instituto Pedagógico Nacional de Monterrico</t>
  </si>
  <si>
    <r>
      <t xml:space="preserve">Contribuir a mejorar la calidad de la educación </t>
    </r>
    <r>
      <rPr>
        <b/>
        <sz val="10"/>
        <rFont val="Arial"/>
        <family val="2"/>
      </rPr>
      <t xml:space="preserve">superior y la formación docente </t>
    </r>
    <r>
      <rPr>
        <sz val="10"/>
        <rFont val="Arial"/>
        <family val="2"/>
      </rPr>
      <t>en servicio, para que se ajuste a las necesidades del país y aporte a su desarrollo.</t>
    </r>
  </si>
  <si>
    <t>023</t>
  </si>
  <si>
    <t>Escuela Nacional Superior  de Folklore “José María Arguedas”</t>
  </si>
  <si>
    <t>00070</t>
  </si>
  <si>
    <t>00313</t>
  </si>
  <si>
    <t>BRINDAR EDUCACION SUPERIOR PEDAGOGICA Y ARTISTICA</t>
  </si>
  <si>
    <t>PROGRAMA DE FORMACION EN SERViCIO</t>
  </si>
  <si>
    <t>23673</t>
  </si>
  <si>
    <t>DESARROLLO DE EVENTOS DE FORMACION EN SERVICIO</t>
  </si>
  <si>
    <t>ALUMNO</t>
  </si>
  <si>
    <t>CENTRO DE EXTENSION PEDAGOGICA</t>
  </si>
  <si>
    <t>00353</t>
  </si>
  <si>
    <t>CENTRO DE COMPUTO E IDIOMAS</t>
  </si>
  <si>
    <t>CONJUNTO NACIONAL DE FOLKLORE</t>
  </si>
  <si>
    <t>00028</t>
  </si>
  <si>
    <t>ACTIVIDAD DE DIFUSION</t>
  </si>
  <si>
    <t>117</t>
  </si>
  <si>
    <t>EVENTOS</t>
  </si>
  <si>
    <t>PROGRAMAS DE EXTENSION EDUCATIVA</t>
  </si>
  <si>
    <t>1000304</t>
  </si>
  <si>
    <t>00993</t>
  </si>
  <si>
    <t>INVESTIGACION Y DIFUSION</t>
  </si>
  <si>
    <t>039</t>
  </si>
  <si>
    <t>EDICION REALIZADA</t>
  </si>
  <si>
    <t>CENTRO DE DOCUMENTACION</t>
  </si>
  <si>
    <t>00355</t>
  </si>
  <si>
    <t>CENTRO DE DOCUMENTACION, INVESTIGACION Y DESARROLLO</t>
  </si>
  <si>
    <t>037</t>
  </si>
  <si>
    <t>DOCUMENTO EMITIDO</t>
  </si>
  <si>
    <t>ANEXO 05    OBJETIVOS INSTITUCIONALES Y ASIGNACIÓN PRESUPUESTAL 2007 DE LAS UNIDADES EJECUTORAS DEL PLIEGO 010 QUE NO FORMAN PARTE DE LA  SEDE CENTRAL</t>
  </si>
  <si>
    <t>OI1</t>
  </si>
  <si>
    <t>OI2</t>
  </si>
  <si>
    <t>OI3</t>
  </si>
  <si>
    <t>OI4</t>
  </si>
  <si>
    <t>OI5</t>
  </si>
  <si>
    <t>OI6</t>
  </si>
  <si>
    <t>OI7</t>
  </si>
  <si>
    <t>OI8</t>
  </si>
</sst>
</file>

<file path=xl/styles.xml><?xml version="1.0" encoding="utf-8"?>
<styleSheet xmlns="http://schemas.openxmlformats.org/spreadsheetml/2006/main">
  <numFmts count="1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#\ ##0_);\(#\ ##0\)"/>
  </numFmts>
  <fonts count="10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medium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medium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 style="medium">
        <color indexed="49"/>
      </left>
      <right style="medium">
        <color indexed="49"/>
      </right>
      <top style="thin">
        <color indexed="49"/>
      </top>
      <bottom style="thin">
        <color indexed="49"/>
      </bottom>
    </border>
    <border>
      <left style="medium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medium">
        <color indexed="49"/>
      </left>
      <right style="thin">
        <color indexed="49"/>
      </right>
      <top style="thin">
        <color indexed="49"/>
      </top>
      <bottom style="medium">
        <color indexed="49"/>
      </bottom>
    </border>
    <border>
      <left style="thin">
        <color indexed="49"/>
      </left>
      <right style="medium">
        <color indexed="49"/>
      </right>
      <top style="thin">
        <color indexed="49"/>
      </top>
      <bottom style="medium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medium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medium">
        <color indexed="49"/>
      </bottom>
    </border>
    <border>
      <left style="medium">
        <color indexed="49"/>
      </left>
      <right>
        <color indexed="63"/>
      </right>
      <top style="thin">
        <color indexed="49"/>
      </top>
      <bottom style="medium">
        <color indexed="49"/>
      </bottom>
    </border>
    <border>
      <left style="medium">
        <color indexed="49"/>
      </left>
      <right style="medium">
        <color indexed="49"/>
      </right>
      <top style="thin">
        <color indexed="49"/>
      </top>
      <bottom style="medium">
        <color indexed="49"/>
      </bottom>
    </border>
    <border>
      <left style="thin">
        <color indexed="49"/>
      </left>
      <right style="medium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medium">
        <color indexed="49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 style="medium">
        <color indexed="49"/>
      </top>
      <bottom style="thin">
        <color indexed="49"/>
      </bottom>
    </border>
    <border>
      <left style="thin">
        <color indexed="49"/>
      </left>
      <right>
        <color indexed="63"/>
      </right>
      <top style="medium">
        <color indexed="49"/>
      </top>
      <bottom style="thin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thin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 style="thin">
        <color indexed="49"/>
      </bottom>
    </border>
    <border>
      <left style="medium">
        <color indexed="49"/>
      </left>
      <right>
        <color indexed="63"/>
      </right>
      <top style="medium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medium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medium">
        <color indexed="49"/>
      </left>
      <right style="thin">
        <color indexed="49"/>
      </right>
      <top style="medium">
        <color indexed="49"/>
      </top>
      <bottom style="thin">
        <color indexed="49"/>
      </bottom>
    </border>
    <border>
      <left style="thin">
        <color indexed="49"/>
      </left>
      <right style="medium">
        <color indexed="49"/>
      </right>
      <top style="medium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medium">
        <color indexed="49"/>
      </top>
      <bottom style="thin">
        <color indexed="4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43" fontId="0" fillId="0" borderId="0" xfId="17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7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172" fontId="0" fillId="0" borderId="4" xfId="17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0" fillId="0" borderId="3" xfId="0" applyNumberFormat="1" applyBorder="1" applyAlignment="1">
      <alignment vertical="center"/>
    </xf>
    <xf numFmtId="0" fontId="0" fillId="0" borderId="0" xfId="0" applyAlignment="1">
      <alignment vertical="center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43" fontId="0" fillId="0" borderId="0" xfId="17" applyAlignment="1">
      <alignment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4" fontId="0" fillId="0" borderId="7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172" fontId="0" fillId="0" borderId="4" xfId="17" applyNumberFormat="1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4" fontId="0" fillId="0" borderId="7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0" fillId="0" borderId="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43" fontId="0" fillId="0" borderId="0" xfId="17" applyFont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43" fontId="0" fillId="0" borderId="0" xfId="17" applyFill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/>
    </xf>
    <xf numFmtId="43" fontId="0" fillId="0" borderId="0" xfId="17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/>
    </xf>
    <xf numFmtId="0" fontId="5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0" fillId="0" borderId="8" xfId="0" applyBorder="1" applyAlignment="1" quotePrefix="1">
      <alignment horizontal="center" vertical="center"/>
    </xf>
    <xf numFmtId="0" fontId="0" fillId="0" borderId="15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0" xfId="0" applyFont="1" applyFill="1" applyAlignment="1">
      <alignment horizontal="center" vertical="top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wrapText="1"/>
    </xf>
    <xf numFmtId="0" fontId="0" fillId="2" borderId="4" xfId="0" applyFill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0" fillId="2" borderId="6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895350</xdr:colOff>
      <xdr:row>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343025" cy="533400"/>
          <a:chOff x="0" y="0"/>
          <a:chExt cx="143" cy="56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0" y="37"/>
            <a:ext cx="14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MINISTERIO DE EDUCACIÓN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374"/>
  <sheetViews>
    <sheetView tabSelected="1" workbookViewId="0" topLeftCell="A618">
      <selection activeCell="B639" sqref="B639"/>
    </sheetView>
  </sheetViews>
  <sheetFormatPr defaultColWidth="11.421875" defaultRowHeight="12.75"/>
  <cols>
    <col min="1" max="1" width="6.7109375" style="0" bestFit="1" customWidth="1"/>
    <col min="2" max="2" width="36.57421875" style="0" customWidth="1"/>
    <col min="3" max="3" width="6.7109375" style="0" customWidth="1"/>
    <col min="4" max="4" width="53.421875" style="0" hidden="1" customWidth="1"/>
    <col min="5" max="5" width="51.28125" style="0" customWidth="1"/>
    <col min="6" max="6" width="47.28125" style="0" customWidth="1"/>
    <col min="7" max="7" width="8.00390625" style="0" customWidth="1"/>
    <col min="8" max="8" width="5.8515625" style="12" bestFit="1" customWidth="1"/>
    <col min="9" max="9" width="33.28125" style="0" hidden="1" customWidth="1"/>
    <col min="10" max="10" width="7.7109375" style="12" bestFit="1" customWidth="1"/>
    <col min="11" max="11" width="24.7109375" style="0" hidden="1" customWidth="1"/>
    <col min="12" max="12" width="7.28125" style="12" customWidth="1"/>
    <col min="13" max="13" width="42.57421875" style="0" hidden="1" customWidth="1"/>
    <col min="14" max="14" width="9.421875" style="12" customWidth="1"/>
    <col min="15" max="15" width="53.00390625" style="0" hidden="1" customWidth="1"/>
    <col min="16" max="16" width="9.8515625" style="12" bestFit="1" customWidth="1"/>
    <col min="17" max="17" width="36.140625" style="0" hidden="1" customWidth="1"/>
    <col min="18" max="18" width="7.7109375" style="12" bestFit="1" customWidth="1"/>
    <col min="19" max="19" width="8.00390625" style="12" customWidth="1"/>
    <col min="20" max="20" width="47.140625" style="0" customWidth="1"/>
    <col min="21" max="21" width="7.00390625" style="13" hidden="1" customWidth="1"/>
    <col min="22" max="22" width="19.7109375" style="12" customWidth="1"/>
    <col min="23" max="23" width="10.28125" style="0" bestFit="1" customWidth="1"/>
    <col min="24" max="24" width="14.8515625" style="0" customWidth="1"/>
    <col min="25" max="25" width="13.8515625" style="0" bestFit="1" customWidth="1"/>
    <col min="26" max="26" width="14.8515625" style="0" bestFit="1" customWidth="1"/>
    <col min="27" max="27" width="2.28125" style="0" customWidth="1"/>
    <col min="28" max="28" width="13.7109375" style="0" bestFit="1" customWidth="1"/>
    <col min="29" max="29" width="15.421875" style="0" bestFit="1" customWidth="1"/>
    <col min="30" max="30" width="12.140625" style="0" customWidth="1"/>
    <col min="33" max="33" width="14.8515625" style="0" bestFit="1" customWidth="1"/>
    <col min="34" max="34" width="1.7109375" style="0" customWidth="1"/>
    <col min="35" max="35" width="14.00390625" style="0" bestFit="1" customWidth="1"/>
    <col min="36" max="36" width="14.421875" style="0" bestFit="1" customWidth="1"/>
    <col min="37" max="44" width="14.00390625" style="0" bestFit="1" customWidth="1"/>
    <col min="45" max="46" width="13.7109375" style="0" bestFit="1" customWidth="1"/>
    <col min="47" max="47" width="14.7109375" style="0" bestFit="1" customWidth="1"/>
    <col min="49" max="49" width="13.421875" style="14" bestFit="1" customWidth="1"/>
  </cols>
  <sheetData>
    <row r="1" spans="2:49" s="1" customFormat="1" ht="12.75">
      <c r="B1" s="2"/>
      <c r="F1" s="3"/>
      <c r="I1" s="3"/>
      <c r="J1" s="4"/>
      <c r="K1" s="3"/>
      <c r="L1" s="4"/>
      <c r="M1" s="3"/>
      <c r="N1" s="4"/>
      <c r="O1" s="3"/>
      <c r="R1" s="3"/>
      <c r="V1" s="3"/>
      <c r="AW1" s="5"/>
    </row>
    <row r="2" spans="2:49" s="1" customFormat="1" ht="12.75">
      <c r="B2" s="2"/>
      <c r="F2" s="3"/>
      <c r="I2" s="3"/>
      <c r="J2" s="4"/>
      <c r="K2" s="3"/>
      <c r="L2" s="4"/>
      <c r="M2" s="3"/>
      <c r="N2" s="4"/>
      <c r="O2" s="3"/>
      <c r="R2" s="3"/>
      <c r="V2" s="3"/>
      <c r="AW2" s="5"/>
    </row>
    <row r="3" spans="1:49" s="1" customFormat="1" ht="12.75">
      <c r="A3" s="6"/>
      <c r="B3" s="7"/>
      <c r="C3" s="6"/>
      <c r="D3" s="6"/>
      <c r="E3" s="6"/>
      <c r="F3" s="8"/>
      <c r="G3" s="6"/>
      <c r="H3" s="6"/>
      <c r="I3" s="8"/>
      <c r="J3" s="9"/>
      <c r="K3" s="8"/>
      <c r="L3" s="9"/>
      <c r="M3" s="8"/>
      <c r="N3" s="9"/>
      <c r="O3" s="8"/>
      <c r="P3" s="6"/>
      <c r="Q3" s="6"/>
      <c r="R3" s="8"/>
      <c r="S3" s="6"/>
      <c r="T3" s="6"/>
      <c r="U3" s="6"/>
      <c r="V3" s="8"/>
      <c r="W3" s="6"/>
      <c r="X3" s="6"/>
      <c r="Y3" s="6"/>
      <c r="Z3" s="10"/>
      <c r="AA3" s="6"/>
      <c r="AB3" s="6"/>
      <c r="AC3" s="6"/>
      <c r="AD3" s="6"/>
      <c r="AE3" s="6"/>
      <c r="AF3" s="6"/>
      <c r="AG3" s="10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100" t="s">
        <v>0</v>
      </c>
      <c r="AU3" s="6"/>
      <c r="AW3" s="5"/>
    </row>
    <row r="4" spans="2:49" s="1" customFormat="1" ht="12.75">
      <c r="B4" s="2"/>
      <c r="F4" s="3"/>
      <c r="I4" s="3"/>
      <c r="J4" s="4"/>
      <c r="K4" s="3"/>
      <c r="L4" s="4"/>
      <c r="M4" s="3"/>
      <c r="N4" s="4"/>
      <c r="O4" s="3"/>
      <c r="R4" s="3"/>
      <c r="V4" s="3"/>
      <c r="AG4" s="11"/>
      <c r="AW4" s="5"/>
    </row>
    <row r="5" spans="2:49" s="1" customFormat="1" ht="12.75">
      <c r="B5" s="2"/>
      <c r="F5" s="3"/>
      <c r="I5" s="3"/>
      <c r="J5" s="4"/>
      <c r="K5" s="3"/>
      <c r="L5" s="4"/>
      <c r="M5" s="3"/>
      <c r="N5" s="4"/>
      <c r="O5" s="3"/>
      <c r="R5" s="3"/>
      <c r="V5" s="3"/>
      <c r="AW5" s="5"/>
    </row>
    <row r="6" spans="1:47" s="99" customFormat="1" ht="12.75">
      <c r="A6" s="112" t="s">
        <v>632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</row>
    <row r="7" ht="13.5" thickBot="1"/>
    <row r="8" spans="1:47" ht="12.75">
      <c r="A8" s="128" t="s">
        <v>1</v>
      </c>
      <c r="B8" s="130" t="s">
        <v>2</v>
      </c>
      <c r="C8" s="132" t="s">
        <v>3</v>
      </c>
      <c r="D8" s="127" t="s">
        <v>4</v>
      </c>
      <c r="E8" s="127" t="s">
        <v>5</v>
      </c>
      <c r="F8" s="127" t="s">
        <v>6</v>
      </c>
      <c r="G8" s="127" t="s">
        <v>7</v>
      </c>
      <c r="H8" s="113" t="s">
        <v>8</v>
      </c>
      <c r="I8" s="113" t="s">
        <v>9</v>
      </c>
      <c r="J8" s="113" t="s">
        <v>10</v>
      </c>
      <c r="K8" s="127" t="s">
        <v>11</v>
      </c>
      <c r="L8" s="127" t="s">
        <v>12</v>
      </c>
      <c r="M8" s="127" t="s">
        <v>13</v>
      </c>
      <c r="N8" s="127" t="s">
        <v>14</v>
      </c>
      <c r="O8" s="113" t="s">
        <v>15</v>
      </c>
      <c r="P8" s="113" t="s">
        <v>16</v>
      </c>
      <c r="Q8" s="113" t="s">
        <v>17</v>
      </c>
      <c r="R8" s="113" t="s">
        <v>18</v>
      </c>
      <c r="S8" s="122" t="s">
        <v>19</v>
      </c>
      <c r="T8" s="113" t="s">
        <v>20</v>
      </c>
      <c r="U8" s="125" t="s">
        <v>21</v>
      </c>
      <c r="V8" s="113" t="s">
        <v>18</v>
      </c>
      <c r="W8" s="113"/>
      <c r="X8" s="114" t="s">
        <v>22</v>
      </c>
      <c r="Y8" s="115"/>
      <c r="Z8" s="116"/>
      <c r="AB8" s="117" t="s">
        <v>23</v>
      </c>
      <c r="AC8" s="115"/>
      <c r="AD8" s="115"/>
      <c r="AE8" s="115"/>
      <c r="AF8" s="115"/>
      <c r="AG8" s="116"/>
      <c r="AI8" s="118" t="s">
        <v>24</v>
      </c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20"/>
    </row>
    <row r="9" spans="1:47" ht="12.75">
      <c r="A9" s="129"/>
      <c r="B9" s="131"/>
      <c r="C9" s="133"/>
      <c r="D9" s="124"/>
      <c r="E9" s="124"/>
      <c r="F9" s="124"/>
      <c r="G9" s="124"/>
      <c r="H9" s="121"/>
      <c r="I9" s="124"/>
      <c r="J9" s="121"/>
      <c r="K9" s="124"/>
      <c r="L9" s="121"/>
      <c r="M9" s="124"/>
      <c r="N9" s="121"/>
      <c r="O9" s="124"/>
      <c r="P9" s="121"/>
      <c r="Q9" s="124"/>
      <c r="R9" s="121"/>
      <c r="S9" s="123"/>
      <c r="T9" s="124"/>
      <c r="U9" s="126"/>
      <c r="V9" s="17" t="s">
        <v>25</v>
      </c>
      <c r="W9" s="17" t="s">
        <v>26</v>
      </c>
      <c r="X9" s="17" t="s">
        <v>27</v>
      </c>
      <c r="Y9" s="17" t="s">
        <v>28</v>
      </c>
      <c r="Z9" s="16" t="s">
        <v>29</v>
      </c>
      <c r="AB9" s="15" t="s">
        <v>30</v>
      </c>
      <c r="AC9" s="17" t="s">
        <v>31</v>
      </c>
      <c r="AD9" s="17" t="s">
        <v>32</v>
      </c>
      <c r="AE9" s="17" t="s">
        <v>33</v>
      </c>
      <c r="AF9" s="16" t="s">
        <v>34</v>
      </c>
      <c r="AG9" s="16" t="s">
        <v>29</v>
      </c>
      <c r="AI9" s="18" t="s">
        <v>35</v>
      </c>
      <c r="AJ9" s="17" t="s">
        <v>36</v>
      </c>
      <c r="AK9" s="17" t="s">
        <v>37</v>
      </c>
      <c r="AL9" s="17" t="s">
        <v>38</v>
      </c>
      <c r="AM9" s="17" t="s">
        <v>39</v>
      </c>
      <c r="AN9" s="17" t="s">
        <v>40</v>
      </c>
      <c r="AO9" s="17" t="s">
        <v>41</v>
      </c>
      <c r="AP9" s="17" t="s">
        <v>42</v>
      </c>
      <c r="AQ9" s="17" t="s">
        <v>43</v>
      </c>
      <c r="AR9" s="17" t="s">
        <v>44</v>
      </c>
      <c r="AS9" s="17" t="s">
        <v>45</v>
      </c>
      <c r="AT9" s="19" t="s">
        <v>46</v>
      </c>
      <c r="AU9" s="20" t="s">
        <v>29</v>
      </c>
    </row>
    <row r="10" spans="1:49" s="30" customFormat="1" ht="12.75">
      <c r="A10" s="21" t="s">
        <v>640</v>
      </c>
      <c r="B10" s="107" t="s">
        <v>47</v>
      </c>
      <c r="C10" s="101" t="s">
        <v>48</v>
      </c>
      <c r="D10" s="25" t="s">
        <v>49</v>
      </c>
      <c r="E10" s="25" t="s">
        <v>50</v>
      </c>
      <c r="F10" s="23" t="s">
        <v>50</v>
      </c>
      <c r="G10" s="22" t="s">
        <v>51</v>
      </c>
      <c r="H10" s="24" t="s">
        <v>52</v>
      </c>
      <c r="I10" s="22" t="s">
        <v>53</v>
      </c>
      <c r="J10" s="24" t="s">
        <v>54</v>
      </c>
      <c r="K10" s="22" t="s">
        <v>55</v>
      </c>
      <c r="L10" s="24" t="s">
        <v>56</v>
      </c>
      <c r="M10" s="22" t="s">
        <v>57</v>
      </c>
      <c r="N10" s="24" t="s">
        <v>58</v>
      </c>
      <c r="O10" s="25" t="s">
        <v>59</v>
      </c>
      <c r="P10" s="24" t="s">
        <v>60</v>
      </c>
      <c r="Q10" s="25" t="s">
        <v>61</v>
      </c>
      <c r="R10" s="24" t="s">
        <v>62</v>
      </c>
      <c r="S10" s="24" t="s">
        <v>63</v>
      </c>
      <c r="T10" s="25" t="s">
        <v>64</v>
      </c>
      <c r="U10" s="26" t="s">
        <v>65</v>
      </c>
      <c r="V10" s="24" t="s">
        <v>66</v>
      </c>
      <c r="W10" s="27">
        <v>12</v>
      </c>
      <c r="X10" s="28">
        <v>20972106</v>
      </c>
      <c r="Y10" s="28" t="s">
        <v>67</v>
      </c>
      <c r="Z10" s="29">
        <f>SUM(X10:Y10)</f>
        <v>20972106</v>
      </c>
      <c r="AB10" s="31" t="s">
        <v>67</v>
      </c>
      <c r="AC10" s="28">
        <v>20960356</v>
      </c>
      <c r="AD10" s="28" t="s">
        <v>67</v>
      </c>
      <c r="AE10" s="28">
        <v>11750</v>
      </c>
      <c r="AF10" s="32" t="s">
        <v>67</v>
      </c>
      <c r="AG10" s="29">
        <f>SUM(AB10:AF10)</f>
        <v>20972106</v>
      </c>
      <c r="AI10" s="33">
        <v>1625641</v>
      </c>
      <c r="AJ10" s="28">
        <v>2195641</v>
      </c>
      <c r="AK10" s="28">
        <v>1625643</v>
      </c>
      <c r="AL10" s="28">
        <v>1625641</v>
      </c>
      <c r="AM10" s="28">
        <v>1625641</v>
      </c>
      <c r="AN10" s="28">
        <v>1625643</v>
      </c>
      <c r="AO10" s="28">
        <v>2025641</v>
      </c>
      <c r="AP10" s="28">
        <v>1625641</v>
      </c>
      <c r="AQ10" s="28">
        <v>1625643</v>
      </c>
      <c r="AR10" s="28">
        <v>1625641</v>
      </c>
      <c r="AS10" s="28">
        <v>1625641</v>
      </c>
      <c r="AT10" s="34">
        <v>2120049</v>
      </c>
      <c r="AU10" s="35">
        <f>SUM(AI10:AT10)</f>
        <v>20972106</v>
      </c>
      <c r="AW10" s="36">
        <f>+AU10-Z10</f>
        <v>0</v>
      </c>
    </row>
    <row r="11" spans="1:49" s="30" customFormat="1" ht="12.75">
      <c r="A11" s="21" t="s">
        <v>640</v>
      </c>
      <c r="B11" s="107" t="s">
        <v>47</v>
      </c>
      <c r="C11" s="101" t="s">
        <v>48</v>
      </c>
      <c r="D11" s="25" t="s">
        <v>49</v>
      </c>
      <c r="E11" s="25" t="s">
        <v>50</v>
      </c>
      <c r="F11" s="23" t="s">
        <v>50</v>
      </c>
      <c r="G11" s="22" t="s">
        <v>68</v>
      </c>
      <c r="H11" s="24" t="s">
        <v>69</v>
      </c>
      <c r="I11" s="22" t="s">
        <v>70</v>
      </c>
      <c r="J11" s="24" t="s">
        <v>71</v>
      </c>
      <c r="K11" s="22" t="s">
        <v>50</v>
      </c>
      <c r="L11" s="24" t="s">
        <v>72</v>
      </c>
      <c r="M11" s="22" t="s">
        <v>73</v>
      </c>
      <c r="N11" s="24" t="s">
        <v>74</v>
      </c>
      <c r="O11" s="25" t="s">
        <v>75</v>
      </c>
      <c r="P11" s="24" t="s">
        <v>76</v>
      </c>
      <c r="Q11" s="25" t="s">
        <v>75</v>
      </c>
      <c r="R11" s="24" t="s">
        <v>62</v>
      </c>
      <c r="S11" s="24" t="s">
        <v>77</v>
      </c>
      <c r="T11" s="25" t="s">
        <v>78</v>
      </c>
      <c r="U11" s="26" t="s">
        <v>48</v>
      </c>
      <c r="V11" s="24" t="s">
        <v>79</v>
      </c>
      <c r="W11" s="27">
        <v>1512</v>
      </c>
      <c r="X11" s="28">
        <v>1872873</v>
      </c>
      <c r="Y11" s="28">
        <v>255500</v>
      </c>
      <c r="Z11" s="29">
        <f aca="true" t="shared" si="0" ref="Z11:Z74">SUM(X11:Y11)</f>
        <v>2128373</v>
      </c>
      <c r="AB11" s="31">
        <v>1051148</v>
      </c>
      <c r="AC11" s="28" t="s">
        <v>67</v>
      </c>
      <c r="AD11" s="28">
        <v>955464</v>
      </c>
      <c r="AE11" s="28">
        <v>500</v>
      </c>
      <c r="AF11" s="32">
        <v>121261</v>
      </c>
      <c r="AG11" s="29">
        <f aca="true" t="shared" si="1" ref="AG11:AG74">SUM(AB11:AF11)</f>
        <v>2128373</v>
      </c>
      <c r="AI11" s="33">
        <v>180128</v>
      </c>
      <c r="AJ11" s="28">
        <v>203528</v>
      </c>
      <c r="AK11" s="28">
        <v>180335</v>
      </c>
      <c r="AL11" s="28">
        <v>179262</v>
      </c>
      <c r="AM11" s="28">
        <v>166578</v>
      </c>
      <c r="AN11" s="28">
        <v>109412</v>
      </c>
      <c r="AO11" s="28">
        <v>124698</v>
      </c>
      <c r="AP11" s="28">
        <v>145803</v>
      </c>
      <c r="AQ11" s="28">
        <v>97988</v>
      </c>
      <c r="AR11" s="28">
        <v>137803</v>
      </c>
      <c r="AS11" s="28">
        <v>100803</v>
      </c>
      <c r="AT11" s="34">
        <v>502035</v>
      </c>
      <c r="AU11" s="35">
        <f aca="true" t="shared" si="2" ref="AU11:AU74">SUM(AI11:AT11)</f>
        <v>2128373</v>
      </c>
      <c r="AW11" s="36">
        <f aca="true" t="shared" si="3" ref="AW11:AW74">+AU11-Z11</f>
        <v>0</v>
      </c>
    </row>
    <row r="12" spans="1:49" s="44" customFormat="1" ht="12.75">
      <c r="A12" s="106" t="s">
        <v>633</v>
      </c>
      <c r="B12" s="107" t="s">
        <v>80</v>
      </c>
      <c r="C12" s="102" t="s">
        <v>48</v>
      </c>
      <c r="D12" s="40" t="s">
        <v>49</v>
      </c>
      <c r="E12" s="40" t="s">
        <v>81</v>
      </c>
      <c r="F12" s="38" t="s">
        <v>82</v>
      </c>
      <c r="G12" s="37" t="s">
        <v>83</v>
      </c>
      <c r="H12" s="39" t="s">
        <v>69</v>
      </c>
      <c r="I12" s="37" t="s">
        <v>70</v>
      </c>
      <c r="J12" s="39" t="s">
        <v>84</v>
      </c>
      <c r="K12" s="37" t="s">
        <v>85</v>
      </c>
      <c r="L12" s="39" t="s">
        <v>86</v>
      </c>
      <c r="M12" s="37" t="s">
        <v>87</v>
      </c>
      <c r="N12" s="39" t="s">
        <v>88</v>
      </c>
      <c r="O12" s="40" t="s">
        <v>89</v>
      </c>
      <c r="P12" s="39" t="s">
        <v>90</v>
      </c>
      <c r="Q12" s="40" t="s">
        <v>91</v>
      </c>
      <c r="R12" s="39" t="s">
        <v>62</v>
      </c>
      <c r="S12" s="39" t="s">
        <v>92</v>
      </c>
      <c r="T12" s="40" t="s">
        <v>82</v>
      </c>
      <c r="U12" s="41" t="s">
        <v>48</v>
      </c>
      <c r="V12" s="39" t="s">
        <v>93</v>
      </c>
      <c r="W12" s="27">
        <v>28800</v>
      </c>
      <c r="X12" s="42">
        <v>1328297</v>
      </c>
      <c r="Y12" s="42" t="s">
        <v>67</v>
      </c>
      <c r="Z12" s="43">
        <f t="shared" si="0"/>
        <v>1328297</v>
      </c>
      <c r="AB12" s="45">
        <v>1182146</v>
      </c>
      <c r="AC12" s="42" t="s">
        <v>67</v>
      </c>
      <c r="AD12" s="42">
        <v>45651</v>
      </c>
      <c r="AE12" s="42">
        <v>500</v>
      </c>
      <c r="AF12" s="46">
        <v>100000</v>
      </c>
      <c r="AG12" s="43">
        <f t="shared" si="1"/>
        <v>1328297</v>
      </c>
      <c r="AI12" s="47">
        <v>102289</v>
      </c>
      <c r="AJ12" s="42">
        <v>113449</v>
      </c>
      <c r="AK12" s="42">
        <v>102061</v>
      </c>
      <c r="AL12" s="42">
        <v>68876</v>
      </c>
      <c r="AM12" s="42">
        <v>68716</v>
      </c>
      <c r="AN12" s="42">
        <v>91216</v>
      </c>
      <c r="AO12" s="42">
        <v>100365</v>
      </c>
      <c r="AP12" s="42">
        <v>91205</v>
      </c>
      <c r="AQ12" s="42">
        <v>91216</v>
      </c>
      <c r="AR12" s="42">
        <v>91385</v>
      </c>
      <c r="AS12" s="42">
        <v>91205</v>
      </c>
      <c r="AT12" s="48">
        <v>316314</v>
      </c>
      <c r="AU12" s="49">
        <f t="shared" si="2"/>
        <v>1328297</v>
      </c>
      <c r="AW12" s="36">
        <f t="shared" si="3"/>
        <v>0</v>
      </c>
    </row>
    <row r="13" spans="1:49" s="30" customFormat="1" ht="12.75">
      <c r="A13" s="106" t="s">
        <v>633</v>
      </c>
      <c r="B13" s="107" t="s">
        <v>80</v>
      </c>
      <c r="C13" s="101" t="s">
        <v>48</v>
      </c>
      <c r="D13" s="25" t="s">
        <v>49</v>
      </c>
      <c r="E13" s="25" t="s">
        <v>81</v>
      </c>
      <c r="F13" s="23" t="s">
        <v>94</v>
      </c>
      <c r="G13" s="22" t="s">
        <v>95</v>
      </c>
      <c r="H13" s="24" t="s">
        <v>69</v>
      </c>
      <c r="I13" s="22" t="s">
        <v>70</v>
      </c>
      <c r="J13" s="24" t="s">
        <v>84</v>
      </c>
      <c r="K13" s="22" t="s">
        <v>85</v>
      </c>
      <c r="L13" s="24" t="s">
        <v>86</v>
      </c>
      <c r="M13" s="22" t="s">
        <v>87</v>
      </c>
      <c r="N13" s="24" t="s">
        <v>88</v>
      </c>
      <c r="O13" s="25" t="s">
        <v>89</v>
      </c>
      <c r="P13" s="24" t="s">
        <v>90</v>
      </c>
      <c r="Q13" s="25" t="s">
        <v>91</v>
      </c>
      <c r="R13" s="24" t="s">
        <v>96</v>
      </c>
      <c r="S13" s="24" t="s">
        <v>97</v>
      </c>
      <c r="T13" s="25" t="s">
        <v>94</v>
      </c>
      <c r="U13" s="26" t="s">
        <v>98</v>
      </c>
      <c r="V13" s="24" t="s">
        <v>93</v>
      </c>
      <c r="W13" s="27">
        <v>54900</v>
      </c>
      <c r="X13" s="28">
        <v>1828088</v>
      </c>
      <c r="Y13" s="28" t="s">
        <v>67</v>
      </c>
      <c r="Z13" s="29">
        <f t="shared" si="0"/>
        <v>1828088</v>
      </c>
      <c r="AB13" s="31">
        <v>1713713</v>
      </c>
      <c r="AC13" s="28" t="s">
        <v>67</v>
      </c>
      <c r="AD13" s="28">
        <v>113875</v>
      </c>
      <c r="AE13" s="28">
        <v>500</v>
      </c>
      <c r="AF13" s="32" t="s">
        <v>67</v>
      </c>
      <c r="AG13" s="29">
        <f t="shared" si="1"/>
        <v>1828088</v>
      </c>
      <c r="AI13" s="33">
        <v>129774</v>
      </c>
      <c r="AJ13" s="28">
        <v>151974</v>
      </c>
      <c r="AK13" s="28">
        <v>129792</v>
      </c>
      <c r="AL13" s="28">
        <v>129774</v>
      </c>
      <c r="AM13" s="28">
        <v>129774</v>
      </c>
      <c r="AN13" s="28">
        <v>129792</v>
      </c>
      <c r="AO13" s="28">
        <v>147574</v>
      </c>
      <c r="AP13" s="28">
        <v>134774</v>
      </c>
      <c r="AQ13" s="28">
        <v>172266</v>
      </c>
      <c r="AR13" s="28">
        <v>175774</v>
      </c>
      <c r="AS13" s="28">
        <v>175774</v>
      </c>
      <c r="AT13" s="34">
        <v>221046</v>
      </c>
      <c r="AU13" s="35">
        <f t="shared" si="2"/>
        <v>1828088</v>
      </c>
      <c r="AW13" s="36">
        <f t="shared" si="3"/>
        <v>0</v>
      </c>
    </row>
    <row r="14" spans="1:49" s="30" customFormat="1" ht="12.75">
      <c r="A14" s="106" t="s">
        <v>633</v>
      </c>
      <c r="B14" s="107" t="s">
        <v>80</v>
      </c>
      <c r="C14" s="101" t="s">
        <v>48</v>
      </c>
      <c r="D14" s="25" t="s">
        <v>49</v>
      </c>
      <c r="E14" s="25" t="s">
        <v>81</v>
      </c>
      <c r="F14" s="23" t="s">
        <v>99</v>
      </c>
      <c r="G14" s="22" t="s">
        <v>100</v>
      </c>
      <c r="H14" s="24" t="s">
        <v>69</v>
      </c>
      <c r="I14" s="22" t="s">
        <v>70</v>
      </c>
      <c r="J14" s="24" t="s">
        <v>84</v>
      </c>
      <c r="K14" s="22" t="s">
        <v>85</v>
      </c>
      <c r="L14" s="24" t="s">
        <v>86</v>
      </c>
      <c r="M14" s="22" t="s">
        <v>87</v>
      </c>
      <c r="N14" s="24" t="s">
        <v>88</v>
      </c>
      <c r="O14" s="25" t="s">
        <v>89</v>
      </c>
      <c r="P14" s="24" t="s">
        <v>90</v>
      </c>
      <c r="Q14" s="25" t="s">
        <v>91</v>
      </c>
      <c r="R14" s="24" t="s">
        <v>101</v>
      </c>
      <c r="S14" s="24" t="s">
        <v>102</v>
      </c>
      <c r="T14" s="25" t="s">
        <v>99</v>
      </c>
      <c r="U14" s="26" t="s">
        <v>98</v>
      </c>
      <c r="V14" s="24" t="s">
        <v>93</v>
      </c>
      <c r="W14" s="27">
        <v>37800</v>
      </c>
      <c r="X14" s="28">
        <v>923400</v>
      </c>
      <c r="Y14" s="28" t="s">
        <v>67</v>
      </c>
      <c r="Z14" s="29">
        <f t="shared" si="0"/>
        <v>923400</v>
      </c>
      <c r="AB14" s="31">
        <v>859373</v>
      </c>
      <c r="AC14" s="28" t="s">
        <v>67</v>
      </c>
      <c r="AD14" s="28">
        <v>63527</v>
      </c>
      <c r="AE14" s="28">
        <v>500</v>
      </c>
      <c r="AF14" s="32" t="s">
        <v>67</v>
      </c>
      <c r="AG14" s="29">
        <f t="shared" si="1"/>
        <v>923400</v>
      </c>
      <c r="AI14" s="33">
        <v>74586</v>
      </c>
      <c r="AJ14" s="28">
        <v>82866</v>
      </c>
      <c r="AK14" s="28">
        <v>74597</v>
      </c>
      <c r="AL14" s="28">
        <v>74586</v>
      </c>
      <c r="AM14" s="28">
        <v>74746</v>
      </c>
      <c r="AN14" s="28">
        <v>74597</v>
      </c>
      <c r="AO14" s="28">
        <v>84786</v>
      </c>
      <c r="AP14" s="28">
        <v>74746</v>
      </c>
      <c r="AQ14" s="28">
        <v>74597</v>
      </c>
      <c r="AR14" s="28">
        <v>74586</v>
      </c>
      <c r="AS14" s="28">
        <v>74586</v>
      </c>
      <c r="AT14" s="34">
        <v>84121</v>
      </c>
      <c r="AU14" s="35">
        <f t="shared" si="2"/>
        <v>923400</v>
      </c>
      <c r="AW14" s="36">
        <f t="shared" si="3"/>
        <v>0</v>
      </c>
    </row>
    <row r="15" spans="1:49" s="30" customFormat="1" ht="12.75">
      <c r="A15" s="106" t="s">
        <v>633</v>
      </c>
      <c r="B15" s="107" t="s">
        <v>80</v>
      </c>
      <c r="C15" s="101" t="s">
        <v>48</v>
      </c>
      <c r="D15" s="25" t="s">
        <v>49</v>
      </c>
      <c r="E15" s="25" t="s">
        <v>81</v>
      </c>
      <c r="F15" s="23" t="s">
        <v>103</v>
      </c>
      <c r="G15" s="22" t="s">
        <v>72</v>
      </c>
      <c r="H15" s="24" t="s">
        <v>69</v>
      </c>
      <c r="I15" s="22" t="s">
        <v>70</v>
      </c>
      <c r="J15" s="24" t="s">
        <v>84</v>
      </c>
      <c r="K15" s="22" t="s">
        <v>85</v>
      </c>
      <c r="L15" s="24" t="s">
        <v>86</v>
      </c>
      <c r="M15" s="22" t="s">
        <v>87</v>
      </c>
      <c r="N15" s="24" t="s">
        <v>88</v>
      </c>
      <c r="O15" s="25" t="s">
        <v>89</v>
      </c>
      <c r="P15" s="24" t="s">
        <v>90</v>
      </c>
      <c r="Q15" s="25" t="s">
        <v>91</v>
      </c>
      <c r="R15" s="24" t="s">
        <v>104</v>
      </c>
      <c r="S15" s="24" t="s">
        <v>105</v>
      </c>
      <c r="T15" s="25" t="s">
        <v>103</v>
      </c>
      <c r="U15" s="26" t="s">
        <v>98</v>
      </c>
      <c r="V15" s="24" t="s">
        <v>93</v>
      </c>
      <c r="W15" s="27">
        <v>22500</v>
      </c>
      <c r="X15" s="28">
        <v>747796</v>
      </c>
      <c r="Y15" s="28" t="s">
        <v>67</v>
      </c>
      <c r="Z15" s="29">
        <f t="shared" si="0"/>
        <v>747796</v>
      </c>
      <c r="AB15" s="31">
        <v>714697</v>
      </c>
      <c r="AC15" s="28" t="s">
        <v>67</v>
      </c>
      <c r="AD15" s="28">
        <v>32599</v>
      </c>
      <c r="AE15" s="28">
        <v>500</v>
      </c>
      <c r="AF15" s="32" t="s">
        <v>67</v>
      </c>
      <c r="AG15" s="29">
        <f t="shared" si="1"/>
        <v>747796</v>
      </c>
      <c r="AI15" s="33">
        <v>60414</v>
      </c>
      <c r="AJ15" s="28">
        <v>69834</v>
      </c>
      <c r="AK15" s="28">
        <v>60411</v>
      </c>
      <c r="AL15" s="28">
        <v>60234</v>
      </c>
      <c r="AM15" s="28">
        <v>60394</v>
      </c>
      <c r="AN15" s="28">
        <v>60251</v>
      </c>
      <c r="AO15" s="28">
        <v>68834</v>
      </c>
      <c r="AP15" s="28">
        <v>60234</v>
      </c>
      <c r="AQ15" s="28">
        <v>60251</v>
      </c>
      <c r="AR15" s="28">
        <v>60234</v>
      </c>
      <c r="AS15" s="28">
        <v>60234</v>
      </c>
      <c r="AT15" s="34">
        <v>66471</v>
      </c>
      <c r="AU15" s="35">
        <f t="shared" si="2"/>
        <v>747796</v>
      </c>
      <c r="AW15" s="36">
        <f t="shared" si="3"/>
        <v>0</v>
      </c>
    </row>
    <row r="16" spans="1:49" s="30" customFormat="1" ht="12.75">
      <c r="A16" s="106" t="s">
        <v>633</v>
      </c>
      <c r="B16" s="107" t="s">
        <v>80</v>
      </c>
      <c r="C16" s="101" t="s">
        <v>48</v>
      </c>
      <c r="D16" s="25" t="s">
        <v>49</v>
      </c>
      <c r="E16" s="25" t="s">
        <v>81</v>
      </c>
      <c r="F16" s="23" t="s">
        <v>106</v>
      </c>
      <c r="G16" s="22" t="s">
        <v>107</v>
      </c>
      <c r="H16" s="24" t="s">
        <v>69</v>
      </c>
      <c r="I16" s="22" t="s">
        <v>70</v>
      </c>
      <c r="J16" s="24" t="s">
        <v>84</v>
      </c>
      <c r="K16" s="22" t="s">
        <v>85</v>
      </c>
      <c r="L16" s="24" t="s">
        <v>86</v>
      </c>
      <c r="M16" s="22" t="s">
        <v>87</v>
      </c>
      <c r="N16" s="24" t="s">
        <v>88</v>
      </c>
      <c r="O16" s="25" t="s">
        <v>89</v>
      </c>
      <c r="P16" s="24" t="s">
        <v>90</v>
      </c>
      <c r="Q16" s="25" t="s">
        <v>91</v>
      </c>
      <c r="R16" s="24" t="s">
        <v>108</v>
      </c>
      <c r="S16" s="24" t="s">
        <v>109</v>
      </c>
      <c r="T16" s="25" t="s">
        <v>106</v>
      </c>
      <c r="U16" s="26" t="s">
        <v>98</v>
      </c>
      <c r="V16" s="24" t="s">
        <v>93</v>
      </c>
      <c r="W16" s="27">
        <v>38700</v>
      </c>
      <c r="X16" s="28">
        <v>1498572</v>
      </c>
      <c r="Y16" s="28" t="s">
        <v>67</v>
      </c>
      <c r="Z16" s="29">
        <f t="shared" si="0"/>
        <v>1498572</v>
      </c>
      <c r="AB16" s="31">
        <v>1428952</v>
      </c>
      <c r="AC16" s="28" t="s">
        <v>67</v>
      </c>
      <c r="AD16" s="28">
        <v>69120</v>
      </c>
      <c r="AE16" s="28">
        <v>500</v>
      </c>
      <c r="AF16" s="32" t="s">
        <v>67</v>
      </c>
      <c r="AG16" s="29">
        <f t="shared" si="1"/>
        <v>1498572</v>
      </c>
      <c r="AI16" s="33">
        <v>120691</v>
      </c>
      <c r="AJ16" s="28">
        <v>139451</v>
      </c>
      <c r="AK16" s="28">
        <v>120706</v>
      </c>
      <c r="AL16" s="28">
        <v>120851</v>
      </c>
      <c r="AM16" s="28">
        <v>120691</v>
      </c>
      <c r="AN16" s="28">
        <v>120706</v>
      </c>
      <c r="AO16" s="28">
        <v>138071</v>
      </c>
      <c r="AP16" s="28">
        <v>120691</v>
      </c>
      <c r="AQ16" s="28">
        <v>120706</v>
      </c>
      <c r="AR16" s="28">
        <v>120691</v>
      </c>
      <c r="AS16" s="28">
        <v>120691</v>
      </c>
      <c r="AT16" s="34">
        <v>134626</v>
      </c>
      <c r="AU16" s="35">
        <f t="shared" si="2"/>
        <v>1498572</v>
      </c>
      <c r="AW16" s="36">
        <f t="shared" si="3"/>
        <v>0</v>
      </c>
    </row>
    <row r="17" spans="1:49" s="30" customFormat="1" ht="12.75">
      <c r="A17" s="106" t="s">
        <v>633</v>
      </c>
      <c r="B17" s="107" t="s">
        <v>80</v>
      </c>
      <c r="C17" s="101" t="s">
        <v>48</v>
      </c>
      <c r="D17" s="25" t="s">
        <v>49</v>
      </c>
      <c r="E17" s="25" t="s">
        <v>81</v>
      </c>
      <c r="F17" s="23" t="s">
        <v>110</v>
      </c>
      <c r="G17" s="22" t="s">
        <v>111</v>
      </c>
      <c r="H17" s="24" t="s">
        <v>69</v>
      </c>
      <c r="I17" s="22" t="s">
        <v>70</v>
      </c>
      <c r="J17" s="24" t="s">
        <v>84</v>
      </c>
      <c r="K17" s="22" t="s">
        <v>85</v>
      </c>
      <c r="L17" s="24" t="s">
        <v>86</v>
      </c>
      <c r="M17" s="22" t="s">
        <v>87</v>
      </c>
      <c r="N17" s="24" t="s">
        <v>88</v>
      </c>
      <c r="O17" s="25" t="s">
        <v>89</v>
      </c>
      <c r="P17" s="24" t="s">
        <v>90</v>
      </c>
      <c r="Q17" s="25" t="s">
        <v>91</v>
      </c>
      <c r="R17" s="24" t="s">
        <v>112</v>
      </c>
      <c r="S17" s="24" t="s">
        <v>113</v>
      </c>
      <c r="T17" s="25" t="s">
        <v>110</v>
      </c>
      <c r="U17" s="26" t="s">
        <v>98</v>
      </c>
      <c r="V17" s="24" t="s">
        <v>93</v>
      </c>
      <c r="W17" s="27">
        <v>63000</v>
      </c>
      <c r="X17" s="28">
        <v>1916916</v>
      </c>
      <c r="Y17" s="28" t="s">
        <v>67</v>
      </c>
      <c r="Z17" s="29">
        <f t="shared" si="0"/>
        <v>1916916</v>
      </c>
      <c r="AB17" s="31">
        <v>1809796</v>
      </c>
      <c r="AC17" s="28" t="s">
        <v>67</v>
      </c>
      <c r="AD17" s="28">
        <v>106620</v>
      </c>
      <c r="AE17" s="28">
        <v>500</v>
      </c>
      <c r="AF17" s="32" t="s">
        <v>67</v>
      </c>
      <c r="AG17" s="29">
        <f t="shared" si="1"/>
        <v>1916916</v>
      </c>
      <c r="AI17" s="33">
        <v>153460</v>
      </c>
      <c r="AJ17" s="28">
        <v>182440</v>
      </c>
      <c r="AK17" s="28">
        <v>153480</v>
      </c>
      <c r="AL17" s="28">
        <v>153460</v>
      </c>
      <c r="AM17" s="28">
        <v>153620</v>
      </c>
      <c r="AN17" s="28">
        <v>177880</v>
      </c>
      <c r="AO17" s="28">
        <v>153460</v>
      </c>
      <c r="AP17" s="28">
        <v>153620</v>
      </c>
      <c r="AQ17" s="28">
        <v>153480</v>
      </c>
      <c r="AR17" s="28">
        <v>153460</v>
      </c>
      <c r="AS17" s="28">
        <v>153460</v>
      </c>
      <c r="AT17" s="34">
        <v>175096</v>
      </c>
      <c r="AU17" s="35">
        <f t="shared" si="2"/>
        <v>1916916</v>
      </c>
      <c r="AW17" s="36">
        <f t="shared" si="3"/>
        <v>0</v>
      </c>
    </row>
    <row r="18" spans="1:49" s="30" customFormat="1" ht="12.75">
      <c r="A18" s="106" t="s">
        <v>633</v>
      </c>
      <c r="B18" s="107" t="s">
        <v>80</v>
      </c>
      <c r="C18" s="101" t="s">
        <v>48</v>
      </c>
      <c r="D18" s="25" t="s">
        <v>49</v>
      </c>
      <c r="E18" s="25" t="s">
        <v>81</v>
      </c>
      <c r="F18" s="23" t="s">
        <v>114</v>
      </c>
      <c r="G18" s="22" t="s">
        <v>115</v>
      </c>
      <c r="H18" s="24" t="s">
        <v>69</v>
      </c>
      <c r="I18" s="22" t="s">
        <v>70</v>
      </c>
      <c r="J18" s="24" t="s">
        <v>84</v>
      </c>
      <c r="K18" s="22" t="s">
        <v>85</v>
      </c>
      <c r="L18" s="24" t="s">
        <v>86</v>
      </c>
      <c r="M18" s="22" t="s">
        <v>87</v>
      </c>
      <c r="N18" s="24" t="s">
        <v>88</v>
      </c>
      <c r="O18" s="25" t="s">
        <v>89</v>
      </c>
      <c r="P18" s="24" t="s">
        <v>90</v>
      </c>
      <c r="Q18" s="25" t="s">
        <v>91</v>
      </c>
      <c r="R18" s="24" t="s">
        <v>116</v>
      </c>
      <c r="S18" s="24" t="s">
        <v>117</v>
      </c>
      <c r="T18" s="25" t="s">
        <v>114</v>
      </c>
      <c r="U18" s="26" t="s">
        <v>98</v>
      </c>
      <c r="V18" s="24" t="s">
        <v>93</v>
      </c>
      <c r="W18" s="27">
        <v>28800</v>
      </c>
      <c r="X18" s="28">
        <v>739253</v>
      </c>
      <c r="Y18" s="28" t="s">
        <v>67</v>
      </c>
      <c r="Z18" s="29">
        <f t="shared" si="0"/>
        <v>739253</v>
      </c>
      <c r="AB18" s="31">
        <v>673039</v>
      </c>
      <c r="AC18" s="28" t="s">
        <v>67</v>
      </c>
      <c r="AD18" s="28">
        <v>65714</v>
      </c>
      <c r="AE18" s="28">
        <v>500</v>
      </c>
      <c r="AF18" s="32" t="s">
        <v>67</v>
      </c>
      <c r="AG18" s="29">
        <f t="shared" si="1"/>
        <v>739253</v>
      </c>
      <c r="AI18" s="33">
        <v>59415</v>
      </c>
      <c r="AJ18" s="28">
        <v>68115</v>
      </c>
      <c r="AK18" s="28">
        <v>59608</v>
      </c>
      <c r="AL18" s="28">
        <v>59415</v>
      </c>
      <c r="AM18" s="28">
        <v>59415</v>
      </c>
      <c r="AN18" s="28">
        <v>59588</v>
      </c>
      <c r="AO18" s="28">
        <v>66415</v>
      </c>
      <c r="AP18" s="28">
        <v>59415</v>
      </c>
      <c r="AQ18" s="28">
        <v>59428</v>
      </c>
      <c r="AR18" s="28">
        <v>59575</v>
      </c>
      <c r="AS18" s="28">
        <v>59415</v>
      </c>
      <c r="AT18" s="34">
        <v>69449</v>
      </c>
      <c r="AU18" s="35">
        <f t="shared" si="2"/>
        <v>739253</v>
      </c>
      <c r="AW18" s="36">
        <f t="shared" si="3"/>
        <v>0</v>
      </c>
    </row>
    <row r="19" spans="1:49" s="30" customFormat="1" ht="12.75">
      <c r="A19" s="106" t="s">
        <v>633</v>
      </c>
      <c r="B19" s="107" t="s">
        <v>80</v>
      </c>
      <c r="C19" s="101" t="s">
        <v>48</v>
      </c>
      <c r="D19" s="25" t="s">
        <v>49</v>
      </c>
      <c r="E19" s="25" t="s">
        <v>81</v>
      </c>
      <c r="F19" s="23" t="s">
        <v>118</v>
      </c>
      <c r="G19" s="22" t="s">
        <v>119</v>
      </c>
      <c r="H19" s="24" t="s">
        <v>69</v>
      </c>
      <c r="I19" s="22" t="s">
        <v>70</v>
      </c>
      <c r="J19" s="24" t="s">
        <v>84</v>
      </c>
      <c r="K19" s="22" t="s">
        <v>85</v>
      </c>
      <c r="L19" s="24" t="s">
        <v>86</v>
      </c>
      <c r="M19" s="22" t="s">
        <v>87</v>
      </c>
      <c r="N19" s="24" t="s">
        <v>88</v>
      </c>
      <c r="O19" s="25" t="s">
        <v>89</v>
      </c>
      <c r="P19" s="24" t="s">
        <v>90</v>
      </c>
      <c r="Q19" s="25" t="s">
        <v>91</v>
      </c>
      <c r="R19" s="24" t="s">
        <v>120</v>
      </c>
      <c r="S19" s="24" t="s">
        <v>121</v>
      </c>
      <c r="T19" s="25" t="s">
        <v>118</v>
      </c>
      <c r="U19" s="26" t="s">
        <v>98</v>
      </c>
      <c r="V19" s="24" t="s">
        <v>93</v>
      </c>
      <c r="W19" s="27">
        <v>62100</v>
      </c>
      <c r="X19" s="28">
        <v>1507892</v>
      </c>
      <c r="Y19" s="28" t="s">
        <v>67</v>
      </c>
      <c r="Z19" s="29">
        <f t="shared" si="0"/>
        <v>1507892</v>
      </c>
      <c r="AB19" s="31">
        <v>1382395</v>
      </c>
      <c r="AC19" s="28" t="s">
        <v>67</v>
      </c>
      <c r="AD19" s="28">
        <v>124997</v>
      </c>
      <c r="AE19" s="28">
        <v>500</v>
      </c>
      <c r="AF19" s="32" t="s">
        <v>67</v>
      </c>
      <c r="AG19" s="29">
        <f t="shared" si="1"/>
        <v>1507892</v>
      </c>
      <c r="AI19" s="33">
        <v>120479</v>
      </c>
      <c r="AJ19" s="28">
        <v>141899</v>
      </c>
      <c r="AK19" s="28">
        <v>120318</v>
      </c>
      <c r="AL19" s="28">
        <v>120459</v>
      </c>
      <c r="AM19" s="28">
        <v>120299</v>
      </c>
      <c r="AN19" s="28">
        <v>120318</v>
      </c>
      <c r="AO19" s="28">
        <v>138459</v>
      </c>
      <c r="AP19" s="28">
        <v>120299</v>
      </c>
      <c r="AQ19" s="28">
        <v>120318</v>
      </c>
      <c r="AR19" s="28">
        <v>120299</v>
      </c>
      <c r="AS19" s="28">
        <v>120299</v>
      </c>
      <c r="AT19" s="34">
        <v>144446</v>
      </c>
      <c r="AU19" s="35">
        <f t="shared" si="2"/>
        <v>1507892</v>
      </c>
      <c r="AW19" s="36">
        <f t="shared" si="3"/>
        <v>0</v>
      </c>
    </row>
    <row r="20" spans="1:49" s="30" customFormat="1" ht="12.75">
      <c r="A20" s="106" t="s">
        <v>633</v>
      </c>
      <c r="B20" s="107" t="s">
        <v>80</v>
      </c>
      <c r="C20" s="101" t="s">
        <v>48</v>
      </c>
      <c r="D20" s="25" t="s">
        <v>49</v>
      </c>
      <c r="E20" s="25" t="s">
        <v>81</v>
      </c>
      <c r="F20" s="23" t="s">
        <v>122</v>
      </c>
      <c r="G20" s="22" t="s">
        <v>123</v>
      </c>
      <c r="H20" s="24" t="s">
        <v>69</v>
      </c>
      <c r="I20" s="22" t="s">
        <v>70</v>
      </c>
      <c r="J20" s="24" t="s">
        <v>84</v>
      </c>
      <c r="K20" s="22" t="s">
        <v>85</v>
      </c>
      <c r="L20" s="24" t="s">
        <v>86</v>
      </c>
      <c r="M20" s="22" t="s">
        <v>87</v>
      </c>
      <c r="N20" s="24" t="s">
        <v>88</v>
      </c>
      <c r="O20" s="25" t="s">
        <v>89</v>
      </c>
      <c r="P20" s="24" t="s">
        <v>90</v>
      </c>
      <c r="Q20" s="25" t="s">
        <v>91</v>
      </c>
      <c r="R20" s="24" t="s">
        <v>77</v>
      </c>
      <c r="S20" s="24" t="s">
        <v>124</v>
      </c>
      <c r="T20" s="25" t="s">
        <v>122</v>
      </c>
      <c r="U20" s="26" t="s">
        <v>98</v>
      </c>
      <c r="V20" s="24" t="s">
        <v>93</v>
      </c>
      <c r="W20" s="27">
        <v>27900</v>
      </c>
      <c r="X20" s="28">
        <v>1006663</v>
      </c>
      <c r="Y20" s="28" t="s">
        <v>67</v>
      </c>
      <c r="Z20" s="29">
        <f t="shared" si="0"/>
        <v>1006663</v>
      </c>
      <c r="AB20" s="31">
        <v>961156</v>
      </c>
      <c r="AC20" s="28" t="s">
        <v>67</v>
      </c>
      <c r="AD20" s="28">
        <v>45007</v>
      </c>
      <c r="AE20" s="28">
        <v>500</v>
      </c>
      <c r="AF20" s="32" t="s">
        <v>67</v>
      </c>
      <c r="AG20" s="29">
        <f t="shared" si="1"/>
        <v>1006663</v>
      </c>
      <c r="AI20" s="33">
        <v>81547</v>
      </c>
      <c r="AJ20" s="28">
        <v>90847</v>
      </c>
      <c r="AK20" s="28">
        <v>81565</v>
      </c>
      <c r="AL20" s="28">
        <v>81547</v>
      </c>
      <c r="AM20" s="28">
        <v>81547</v>
      </c>
      <c r="AN20" s="28">
        <v>81565</v>
      </c>
      <c r="AO20" s="28">
        <v>93127</v>
      </c>
      <c r="AP20" s="28">
        <v>81707</v>
      </c>
      <c r="AQ20" s="28">
        <v>81725</v>
      </c>
      <c r="AR20" s="28">
        <v>81547</v>
      </c>
      <c r="AS20" s="28">
        <v>81547</v>
      </c>
      <c r="AT20" s="34">
        <v>88392</v>
      </c>
      <c r="AU20" s="35">
        <f t="shared" si="2"/>
        <v>1006663</v>
      </c>
      <c r="AW20" s="36">
        <f t="shared" si="3"/>
        <v>0</v>
      </c>
    </row>
    <row r="21" spans="1:49" s="30" customFormat="1" ht="12.75">
      <c r="A21" s="106" t="s">
        <v>633</v>
      </c>
      <c r="B21" s="107" t="s">
        <v>80</v>
      </c>
      <c r="C21" s="101" t="s">
        <v>48</v>
      </c>
      <c r="D21" s="25" t="s">
        <v>49</v>
      </c>
      <c r="E21" s="25" t="s">
        <v>81</v>
      </c>
      <c r="F21" s="23" t="s">
        <v>125</v>
      </c>
      <c r="G21" s="22" t="s">
        <v>126</v>
      </c>
      <c r="H21" s="24" t="s">
        <v>69</v>
      </c>
      <c r="I21" s="22" t="s">
        <v>70</v>
      </c>
      <c r="J21" s="24" t="s">
        <v>84</v>
      </c>
      <c r="K21" s="22" t="s">
        <v>85</v>
      </c>
      <c r="L21" s="24" t="s">
        <v>86</v>
      </c>
      <c r="M21" s="22" t="s">
        <v>87</v>
      </c>
      <c r="N21" s="24" t="s">
        <v>88</v>
      </c>
      <c r="O21" s="25" t="s">
        <v>89</v>
      </c>
      <c r="P21" s="24" t="s">
        <v>90</v>
      </c>
      <c r="Q21" s="25" t="s">
        <v>91</v>
      </c>
      <c r="R21" s="24" t="s">
        <v>127</v>
      </c>
      <c r="S21" s="24" t="s">
        <v>128</v>
      </c>
      <c r="T21" s="25" t="s">
        <v>125</v>
      </c>
      <c r="U21" s="26" t="s">
        <v>98</v>
      </c>
      <c r="V21" s="24" t="s">
        <v>93</v>
      </c>
      <c r="W21" s="27">
        <v>105300</v>
      </c>
      <c r="X21" s="28">
        <v>2676436</v>
      </c>
      <c r="Y21" s="28" t="s">
        <v>67</v>
      </c>
      <c r="Z21" s="29">
        <f t="shared" si="0"/>
        <v>2676436</v>
      </c>
      <c r="AB21" s="31">
        <v>2323996</v>
      </c>
      <c r="AC21" s="28" t="s">
        <v>67</v>
      </c>
      <c r="AD21" s="28">
        <v>205940</v>
      </c>
      <c r="AE21" s="28">
        <v>500</v>
      </c>
      <c r="AF21" s="32">
        <v>146000</v>
      </c>
      <c r="AG21" s="29">
        <f t="shared" si="1"/>
        <v>2676436</v>
      </c>
      <c r="AI21" s="33">
        <v>251426</v>
      </c>
      <c r="AJ21" s="28">
        <v>287126</v>
      </c>
      <c r="AK21" s="28">
        <v>251450</v>
      </c>
      <c r="AL21" s="28">
        <v>202760</v>
      </c>
      <c r="AM21" s="28">
        <v>202940</v>
      </c>
      <c r="AN21" s="28">
        <v>202782</v>
      </c>
      <c r="AO21" s="28">
        <v>235360</v>
      </c>
      <c r="AP21" s="28">
        <v>202920</v>
      </c>
      <c r="AQ21" s="28">
        <v>202782</v>
      </c>
      <c r="AR21" s="28">
        <v>202760</v>
      </c>
      <c r="AS21" s="28">
        <v>202920</v>
      </c>
      <c r="AT21" s="34">
        <v>231210</v>
      </c>
      <c r="AU21" s="35">
        <f t="shared" si="2"/>
        <v>2676436</v>
      </c>
      <c r="AW21" s="36">
        <f t="shared" si="3"/>
        <v>0</v>
      </c>
    </row>
    <row r="22" spans="1:49" s="30" customFormat="1" ht="12.75">
      <c r="A22" s="106" t="s">
        <v>633</v>
      </c>
      <c r="B22" s="107" t="s">
        <v>80</v>
      </c>
      <c r="C22" s="101" t="s">
        <v>48</v>
      </c>
      <c r="D22" s="25" t="s">
        <v>49</v>
      </c>
      <c r="E22" s="25" t="s">
        <v>81</v>
      </c>
      <c r="F22" s="23" t="s">
        <v>129</v>
      </c>
      <c r="G22" s="22" t="s">
        <v>130</v>
      </c>
      <c r="H22" s="24" t="s">
        <v>69</v>
      </c>
      <c r="I22" s="22" t="s">
        <v>70</v>
      </c>
      <c r="J22" s="24" t="s">
        <v>84</v>
      </c>
      <c r="K22" s="22" t="s">
        <v>85</v>
      </c>
      <c r="L22" s="24" t="s">
        <v>86</v>
      </c>
      <c r="M22" s="22" t="s">
        <v>87</v>
      </c>
      <c r="N22" s="24" t="s">
        <v>88</v>
      </c>
      <c r="O22" s="25" t="s">
        <v>89</v>
      </c>
      <c r="P22" s="24" t="s">
        <v>90</v>
      </c>
      <c r="Q22" s="25" t="s">
        <v>91</v>
      </c>
      <c r="R22" s="24" t="s">
        <v>131</v>
      </c>
      <c r="S22" s="24" t="s">
        <v>132</v>
      </c>
      <c r="T22" s="25" t="s">
        <v>129</v>
      </c>
      <c r="U22" s="26" t="s">
        <v>98</v>
      </c>
      <c r="V22" s="24" t="s">
        <v>93</v>
      </c>
      <c r="W22" s="27">
        <v>58500</v>
      </c>
      <c r="X22" s="28">
        <v>1779955</v>
      </c>
      <c r="Y22" s="28" t="s">
        <v>67</v>
      </c>
      <c r="Z22" s="29">
        <f t="shared" si="0"/>
        <v>1779955</v>
      </c>
      <c r="AB22" s="31">
        <v>1656953</v>
      </c>
      <c r="AC22" s="28" t="s">
        <v>67</v>
      </c>
      <c r="AD22" s="28">
        <v>122502</v>
      </c>
      <c r="AE22" s="28">
        <v>500</v>
      </c>
      <c r="AF22" s="32" t="s">
        <v>67</v>
      </c>
      <c r="AG22" s="29">
        <f t="shared" si="1"/>
        <v>1779955</v>
      </c>
      <c r="AI22" s="33">
        <v>143038</v>
      </c>
      <c r="AJ22" s="28">
        <v>167338</v>
      </c>
      <c r="AK22" s="28">
        <v>143056</v>
      </c>
      <c r="AL22" s="28">
        <v>143038</v>
      </c>
      <c r="AM22" s="28">
        <v>143038</v>
      </c>
      <c r="AN22" s="28">
        <v>143056</v>
      </c>
      <c r="AO22" s="28">
        <v>165838</v>
      </c>
      <c r="AP22" s="28">
        <v>143038</v>
      </c>
      <c r="AQ22" s="28">
        <v>143056</v>
      </c>
      <c r="AR22" s="28">
        <v>143038</v>
      </c>
      <c r="AS22" s="28">
        <v>143038</v>
      </c>
      <c r="AT22" s="34">
        <v>159383</v>
      </c>
      <c r="AU22" s="35">
        <f t="shared" si="2"/>
        <v>1779955</v>
      </c>
      <c r="AW22" s="36">
        <f t="shared" si="3"/>
        <v>0</v>
      </c>
    </row>
    <row r="23" spans="1:49" s="30" customFormat="1" ht="12.75">
      <c r="A23" s="106" t="s">
        <v>633</v>
      </c>
      <c r="B23" s="107" t="s">
        <v>80</v>
      </c>
      <c r="C23" s="101" t="s">
        <v>48</v>
      </c>
      <c r="D23" s="25" t="s">
        <v>49</v>
      </c>
      <c r="E23" s="25" t="s">
        <v>81</v>
      </c>
      <c r="F23" s="23" t="s">
        <v>133</v>
      </c>
      <c r="G23" s="22" t="s">
        <v>134</v>
      </c>
      <c r="H23" s="24" t="s">
        <v>69</v>
      </c>
      <c r="I23" s="22" t="s">
        <v>70</v>
      </c>
      <c r="J23" s="24" t="s">
        <v>84</v>
      </c>
      <c r="K23" s="22" t="s">
        <v>85</v>
      </c>
      <c r="L23" s="24" t="s">
        <v>86</v>
      </c>
      <c r="M23" s="22" t="s">
        <v>87</v>
      </c>
      <c r="N23" s="24" t="s">
        <v>88</v>
      </c>
      <c r="O23" s="25" t="s">
        <v>89</v>
      </c>
      <c r="P23" s="24" t="s">
        <v>90</v>
      </c>
      <c r="Q23" s="25" t="s">
        <v>91</v>
      </c>
      <c r="R23" s="24" t="s">
        <v>135</v>
      </c>
      <c r="S23" s="24" t="s">
        <v>136</v>
      </c>
      <c r="T23" s="25" t="s">
        <v>133</v>
      </c>
      <c r="U23" s="26" t="s">
        <v>98</v>
      </c>
      <c r="V23" s="24" t="s">
        <v>93</v>
      </c>
      <c r="W23" s="27">
        <v>61200</v>
      </c>
      <c r="X23" s="28">
        <v>2301160</v>
      </c>
      <c r="Y23" s="28" t="s">
        <v>67</v>
      </c>
      <c r="Z23" s="29">
        <f t="shared" si="0"/>
        <v>2301160</v>
      </c>
      <c r="AB23" s="31">
        <v>2193095</v>
      </c>
      <c r="AC23" s="28" t="s">
        <v>67</v>
      </c>
      <c r="AD23" s="28">
        <v>107565</v>
      </c>
      <c r="AE23" s="28">
        <v>500</v>
      </c>
      <c r="AF23" s="32" t="s">
        <v>67</v>
      </c>
      <c r="AG23" s="29">
        <f t="shared" si="1"/>
        <v>2301160</v>
      </c>
      <c r="AI23" s="33">
        <v>183682</v>
      </c>
      <c r="AJ23" s="28">
        <v>210082</v>
      </c>
      <c r="AK23" s="28">
        <v>183694</v>
      </c>
      <c r="AL23" s="28">
        <v>183682</v>
      </c>
      <c r="AM23" s="28">
        <v>183682</v>
      </c>
      <c r="AN23" s="28">
        <v>183694</v>
      </c>
      <c r="AO23" s="28">
        <v>212842</v>
      </c>
      <c r="AP23" s="28">
        <v>183842</v>
      </c>
      <c r="AQ23" s="28">
        <v>183874</v>
      </c>
      <c r="AR23" s="28">
        <v>183682</v>
      </c>
      <c r="AS23" s="28">
        <v>183682</v>
      </c>
      <c r="AT23" s="34">
        <v>224722</v>
      </c>
      <c r="AU23" s="35">
        <f t="shared" si="2"/>
        <v>2301160</v>
      </c>
      <c r="AW23" s="36">
        <f t="shared" si="3"/>
        <v>0</v>
      </c>
    </row>
    <row r="24" spans="1:49" s="30" customFormat="1" ht="12.75">
      <c r="A24" s="106" t="s">
        <v>633</v>
      </c>
      <c r="B24" s="107" t="s">
        <v>80</v>
      </c>
      <c r="C24" s="101" t="s">
        <v>48</v>
      </c>
      <c r="D24" s="25" t="s">
        <v>49</v>
      </c>
      <c r="E24" s="25" t="s">
        <v>81</v>
      </c>
      <c r="F24" s="23" t="s">
        <v>137</v>
      </c>
      <c r="G24" s="22" t="s">
        <v>138</v>
      </c>
      <c r="H24" s="24" t="s">
        <v>69</v>
      </c>
      <c r="I24" s="22" t="s">
        <v>70</v>
      </c>
      <c r="J24" s="24" t="s">
        <v>84</v>
      </c>
      <c r="K24" s="22" t="s">
        <v>85</v>
      </c>
      <c r="L24" s="24" t="s">
        <v>86</v>
      </c>
      <c r="M24" s="22" t="s">
        <v>87</v>
      </c>
      <c r="N24" s="24" t="s">
        <v>88</v>
      </c>
      <c r="O24" s="25" t="s">
        <v>89</v>
      </c>
      <c r="P24" s="24" t="s">
        <v>90</v>
      </c>
      <c r="Q24" s="25" t="s">
        <v>91</v>
      </c>
      <c r="R24" s="24" t="s">
        <v>139</v>
      </c>
      <c r="S24" s="24" t="s">
        <v>140</v>
      </c>
      <c r="T24" s="25" t="s">
        <v>137</v>
      </c>
      <c r="U24" s="26" t="s">
        <v>98</v>
      </c>
      <c r="V24" s="24" t="s">
        <v>93</v>
      </c>
      <c r="W24" s="27">
        <v>58500</v>
      </c>
      <c r="X24" s="28">
        <v>2158883</v>
      </c>
      <c r="Y24" s="28" t="s">
        <v>67</v>
      </c>
      <c r="Z24" s="29">
        <f t="shared" si="0"/>
        <v>2158883</v>
      </c>
      <c r="AB24" s="31">
        <v>2058257</v>
      </c>
      <c r="AC24" s="28" t="s">
        <v>67</v>
      </c>
      <c r="AD24" s="28">
        <v>100126</v>
      </c>
      <c r="AE24" s="28">
        <v>500</v>
      </c>
      <c r="AF24" s="32" t="s">
        <v>67</v>
      </c>
      <c r="AG24" s="29">
        <f t="shared" si="1"/>
        <v>2158883</v>
      </c>
      <c r="AI24" s="33">
        <v>127542</v>
      </c>
      <c r="AJ24" s="28">
        <v>151242</v>
      </c>
      <c r="AK24" s="28">
        <v>127715</v>
      </c>
      <c r="AL24" s="28">
        <v>127542</v>
      </c>
      <c r="AM24" s="28">
        <v>127542</v>
      </c>
      <c r="AN24" s="28">
        <v>127555</v>
      </c>
      <c r="AO24" s="28">
        <v>147742</v>
      </c>
      <c r="AP24" s="28">
        <v>127542</v>
      </c>
      <c r="AQ24" s="28">
        <v>127555</v>
      </c>
      <c r="AR24" s="28">
        <v>127722</v>
      </c>
      <c r="AS24" s="28">
        <v>127542</v>
      </c>
      <c r="AT24" s="34">
        <v>711642</v>
      </c>
      <c r="AU24" s="35">
        <f t="shared" si="2"/>
        <v>2158883</v>
      </c>
      <c r="AW24" s="36">
        <f t="shared" si="3"/>
        <v>0</v>
      </c>
    </row>
    <row r="25" spans="1:49" s="30" customFormat="1" ht="12.75">
      <c r="A25" s="106" t="s">
        <v>633</v>
      </c>
      <c r="B25" s="107" t="s">
        <v>80</v>
      </c>
      <c r="C25" s="101" t="s">
        <v>48</v>
      </c>
      <c r="D25" s="25" t="s">
        <v>49</v>
      </c>
      <c r="E25" s="25" t="s">
        <v>81</v>
      </c>
      <c r="F25" s="23" t="s">
        <v>141</v>
      </c>
      <c r="G25" s="22" t="s">
        <v>142</v>
      </c>
      <c r="H25" s="24" t="s">
        <v>69</v>
      </c>
      <c r="I25" s="22" t="s">
        <v>70</v>
      </c>
      <c r="J25" s="24" t="s">
        <v>84</v>
      </c>
      <c r="K25" s="22" t="s">
        <v>85</v>
      </c>
      <c r="L25" s="24" t="s">
        <v>86</v>
      </c>
      <c r="M25" s="22" t="s">
        <v>87</v>
      </c>
      <c r="N25" s="24" t="s">
        <v>88</v>
      </c>
      <c r="O25" s="25" t="s">
        <v>89</v>
      </c>
      <c r="P25" s="24" t="s">
        <v>90</v>
      </c>
      <c r="Q25" s="25" t="s">
        <v>91</v>
      </c>
      <c r="R25" s="24" t="s">
        <v>143</v>
      </c>
      <c r="S25" s="24" t="s">
        <v>144</v>
      </c>
      <c r="T25" s="25" t="s">
        <v>141</v>
      </c>
      <c r="U25" s="26" t="s">
        <v>98</v>
      </c>
      <c r="V25" s="24" t="s">
        <v>93</v>
      </c>
      <c r="W25" s="27">
        <v>63000</v>
      </c>
      <c r="X25" s="28">
        <v>1856822</v>
      </c>
      <c r="Y25" s="28" t="s">
        <v>67</v>
      </c>
      <c r="Z25" s="29">
        <f t="shared" si="0"/>
        <v>1856822</v>
      </c>
      <c r="AB25" s="31">
        <v>1731872</v>
      </c>
      <c r="AC25" s="28" t="s">
        <v>67</v>
      </c>
      <c r="AD25" s="28">
        <v>124450</v>
      </c>
      <c r="AE25" s="28">
        <v>500</v>
      </c>
      <c r="AF25" s="32" t="s">
        <v>67</v>
      </c>
      <c r="AG25" s="29">
        <f t="shared" si="1"/>
        <v>1856822</v>
      </c>
      <c r="AI25" s="33">
        <v>148379</v>
      </c>
      <c r="AJ25" s="28">
        <v>178979</v>
      </c>
      <c r="AK25" s="28">
        <v>148392</v>
      </c>
      <c r="AL25" s="28">
        <v>148379</v>
      </c>
      <c r="AM25" s="28">
        <v>148539</v>
      </c>
      <c r="AN25" s="28">
        <v>148392</v>
      </c>
      <c r="AO25" s="28">
        <v>171379</v>
      </c>
      <c r="AP25" s="28">
        <v>148559</v>
      </c>
      <c r="AQ25" s="28">
        <v>148392</v>
      </c>
      <c r="AR25" s="28">
        <v>148379</v>
      </c>
      <c r="AS25" s="28">
        <v>148379</v>
      </c>
      <c r="AT25" s="34">
        <v>170674</v>
      </c>
      <c r="AU25" s="35">
        <f t="shared" si="2"/>
        <v>1856822</v>
      </c>
      <c r="AW25" s="36">
        <f t="shared" si="3"/>
        <v>0</v>
      </c>
    </row>
    <row r="26" spans="1:49" s="30" customFormat="1" ht="12.75">
      <c r="A26" s="106" t="s">
        <v>633</v>
      </c>
      <c r="B26" s="107" t="s">
        <v>80</v>
      </c>
      <c r="C26" s="101" t="s">
        <v>48</v>
      </c>
      <c r="D26" s="25" t="s">
        <v>49</v>
      </c>
      <c r="E26" s="25" t="s">
        <v>81</v>
      </c>
      <c r="F26" s="23" t="s">
        <v>145</v>
      </c>
      <c r="G26" s="22" t="s">
        <v>146</v>
      </c>
      <c r="H26" s="24" t="s">
        <v>69</v>
      </c>
      <c r="I26" s="22" t="s">
        <v>70</v>
      </c>
      <c r="J26" s="24" t="s">
        <v>84</v>
      </c>
      <c r="K26" s="22" t="s">
        <v>85</v>
      </c>
      <c r="L26" s="24" t="s">
        <v>86</v>
      </c>
      <c r="M26" s="22" t="s">
        <v>87</v>
      </c>
      <c r="N26" s="24" t="s">
        <v>88</v>
      </c>
      <c r="O26" s="25" t="s">
        <v>89</v>
      </c>
      <c r="P26" s="24" t="s">
        <v>90</v>
      </c>
      <c r="Q26" s="25" t="s">
        <v>91</v>
      </c>
      <c r="R26" s="24" t="s">
        <v>147</v>
      </c>
      <c r="S26" s="24" t="s">
        <v>148</v>
      </c>
      <c r="T26" s="25" t="s">
        <v>145</v>
      </c>
      <c r="U26" s="26" t="s">
        <v>98</v>
      </c>
      <c r="V26" s="24" t="s">
        <v>93</v>
      </c>
      <c r="W26" s="27">
        <v>48600</v>
      </c>
      <c r="X26" s="28">
        <v>1157444</v>
      </c>
      <c r="Y26" s="28" t="s">
        <v>67</v>
      </c>
      <c r="Z26" s="29">
        <f t="shared" si="0"/>
        <v>1157444</v>
      </c>
      <c r="AB26" s="31">
        <v>1078167</v>
      </c>
      <c r="AC26" s="28" t="s">
        <v>67</v>
      </c>
      <c r="AD26" s="28">
        <v>78777</v>
      </c>
      <c r="AE26" s="28">
        <v>500</v>
      </c>
      <c r="AF26" s="32" t="s">
        <v>67</v>
      </c>
      <c r="AG26" s="29">
        <f t="shared" si="1"/>
        <v>1157444</v>
      </c>
      <c r="AI26" s="33">
        <v>94597</v>
      </c>
      <c r="AJ26" s="28">
        <v>111257</v>
      </c>
      <c r="AK26" s="28">
        <v>94612</v>
      </c>
      <c r="AL26" s="28">
        <v>94597</v>
      </c>
      <c r="AM26" s="28">
        <v>94777</v>
      </c>
      <c r="AN26" s="28">
        <v>94612</v>
      </c>
      <c r="AO26" s="28">
        <v>99797</v>
      </c>
      <c r="AP26" s="28">
        <v>94597</v>
      </c>
      <c r="AQ26" s="28">
        <v>94612</v>
      </c>
      <c r="AR26" s="28">
        <v>94597</v>
      </c>
      <c r="AS26" s="28">
        <v>94757</v>
      </c>
      <c r="AT26" s="34">
        <v>94632</v>
      </c>
      <c r="AU26" s="35">
        <f t="shared" si="2"/>
        <v>1157444</v>
      </c>
      <c r="AW26" s="36">
        <f t="shared" si="3"/>
        <v>0</v>
      </c>
    </row>
    <row r="27" spans="1:49" s="30" customFormat="1" ht="12.75">
      <c r="A27" s="106" t="s">
        <v>633</v>
      </c>
      <c r="B27" s="107" t="s">
        <v>80</v>
      </c>
      <c r="C27" s="101" t="s">
        <v>48</v>
      </c>
      <c r="D27" s="25" t="s">
        <v>49</v>
      </c>
      <c r="E27" s="25" t="s">
        <v>81</v>
      </c>
      <c r="F27" s="23" t="s">
        <v>149</v>
      </c>
      <c r="G27" s="22" t="s">
        <v>150</v>
      </c>
      <c r="H27" s="24" t="s">
        <v>69</v>
      </c>
      <c r="I27" s="22" t="s">
        <v>70</v>
      </c>
      <c r="J27" s="24" t="s">
        <v>84</v>
      </c>
      <c r="K27" s="22" t="s">
        <v>85</v>
      </c>
      <c r="L27" s="24" t="s">
        <v>86</v>
      </c>
      <c r="M27" s="22" t="s">
        <v>87</v>
      </c>
      <c r="N27" s="24" t="s">
        <v>88</v>
      </c>
      <c r="O27" s="25" t="s">
        <v>89</v>
      </c>
      <c r="P27" s="24" t="s">
        <v>90</v>
      </c>
      <c r="Q27" s="25" t="s">
        <v>91</v>
      </c>
      <c r="R27" s="24" t="s">
        <v>151</v>
      </c>
      <c r="S27" s="24" t="s">
        <v>152</v>
      </c>
      <c r="T27" s="25" t="s">
        <v>149</v>
      </c>
      <c r="U27" s="26" t="s">
        <v>98</v>
      </c>
      <c r="V27" s="24" t="s">
        <v>93</v>
      </c>
      <c r="W27" s="27">
        <v>23400</v>
      </c>
      <c r="X27" s="28">
        <v>742533</v>
      </c>
      <c r="Y27" s="28" t="s">
        <v>67</v>
      </c>
      <c r="Z27" s="29">
        <f t="shared" si="0"/>
        <v>742533</v>
      </c>
      <c r="AB27" s="31">
        <v>699801</v>
      </c>
      <c r="AC27" s="28" t="s">
        <v>67</v>
      </c>
      <c r="AD27" s="28">
        <v>42232</v>
      </c>
      <c r="AE27" s="28">
        <v>500</v>
      </c>
      <c r="AF27" s="32" t="s">
        <v>67</v>
      </c>
      <c r="AG27" s="29">
        <f t="shared" si="1"/>
        <v>742533</v>
      </c>
      <c r="AI27" s="33">
        <v>60020</v>
      </c>
      <c r="AJ27" s="28">
        <v>67820</v>
      </c>
      <c r="AK27" s="28">
        <v>60038</v>
      </c>
      <c r="AL27" s="28">
        <v>60180</v>
      </c>
      <c r="AM27" s="28">
        <v>60020</v>
      </c>
      <c r="AN27" s="28">
        <v>60038</v>
      </c>
      <c r="AO27" s="28">
        <v>68400</v>
      </c>
      <c r="AP27" s="28">
        <v>60020</v>
      </c>
      <c r="AQ27" s="28">
        <v>60038</v>
      </c>
      <c r="AR27" s="28">
        <v>60180</v>
      </c>
      <c r="AS27" s="28">
        <v>60020</v>
      </c>
      <c r="AT27" s="34">
        <v>65759</v>
      </c>
      <c r="AU27" s="35">
        <f t="shared" si="2"/>
        <v>742533</v>
      </c>
      <c r="AW27" s="36">
        <f t="shared" si="3"/>
        <v>0</v>
      </c>
    </row>
    <row r="28" spans="1:49" s="30" customFormat="1" ht="12.75">
      <c r="A28" s="106" t="s">
        <v>633</v>
      </c>
      <c r="B28" s="107" t="s">
        <v>80</v>
      </c>
      <c r="C28" s="101" t="s">
        <v>48</v>
      </c>
      <c r="D28" s="25" t="s">
        <v>49</v>
      </c>
      <c r="E28" s="25" t="s">
        <v>153</v>
      </c>
      <c r="F28" s="23" t="s">
        <v>154</v>
      </c>
      <c r="G28" s="22" t="s">
        <v>155</v>
      </c>
      <c r="H28" s="24" t="s">
        <v>69</v>
      </c>
      <c r="I28" s="22" t="s">
        <v>70</v>
      </c>
      <c r="J28" s="24" t="s">
        <v>84</v>
      </c>
      <c r="K28" s="22" t="s">
        <v>85</v>
      </c>
      <c r="L28" s="24" t="s">
        <v>86</v>
      </c>
      <c r="M28" s="22" t="s">
        <v>87</v>
      </c>
      <c r="N28" s="24" t="s">
        <v>88</v>
      </c>
      <c r="O28" s="25" t="s">
        <v>89</v>
      </c>
      <c r="P28" s="24" t="s">
        <v>156</v>
      </c>
      <c r="Q28" s="25" t="s">
        <v>157</v>
      </c>
      <c r="R28" s="24" t="s">
        <v>62</v>
      </c>
      <c r="S28" s="24" t="s">
        <v>158</v>
      </c>
      <c r="T28" s="25" t="s">
        <v>159</v>
      </c>
      <c r="U28" s="26" t="s">
        <v>98</v>
      </c>
      <c r="V28" s="24" t="s">
        <v>93</v>
      </c>
      <c r="W28" s="27">
        <v>483300</v>
      </c>
      <c r="X28" s="28">
        <v>1131696</v>
      </c>
      <c r="Y28" s="28" t="s">
        <v>67</v>
      </c>
      <c r="Z28" s="29">
        <f t="shared" si="0"/>
        <v>1131696</v>
      </c>
      <c r="AB28" s="31" t="s">
        <v>67</v>
      </c>
      <c r="AC28" s="28" t="s">
        <v>67</v>
      </c>
      <c r="AD28" s="28">
        <v>1131696</v>
      </c>
      <c r="AE28" s="28" t="s">
        <v>67</v>
      </c>
      <c r="AF28" s="32" t="s">
        <v>67</v>
      </c>
      <c r="AG28" s="29">
        <f t="shared" si="1"/>
        <v>1131696</v>
      </c>
      <c r="AI28" s="33">
        <v>0</v>
      </c>
      <c r="AJ28" s="28">
        <v>0</v>
      </c>
      <c r="AK28" s="28">
        <v>0</v>
      </c>
      <c r="AL28" s="28">
        <v>125744</v>
      </c>
      <c r="AM28" s="28">
        <v>125744</v>
      </c>
      <c r="AN28" s="28">
        <v>125744</v>
      </c>
      <c r="AO28" s="28">
        <v>125744</v>
      </c>
      <c r="AP28" s="28">
        <v>125744</v>
      </c>
      <c r="AQ28" s="28">
        <v>125744</v>
      </c>
      <c r="AR28" s="28">
        <v>125744</v>
      </c>
      <c r="AS28" s="28">
        <v>125744</v>
      </c>
      <c r="AT28" s="34">
        <v>125744</v>
      </c>
      <c r="AU28" s="35">
        <f t="shared" si="2"/>
        <v>1131696</v>
      </c>
      <c r="AW28" s="36">
        <f t="shared" si="3"/>
        <v>0</v>
      </c>
    </row>
    <row r="29" spans="1:49" s="30" customFormat="1" ht="12.75">
      <c r="A29" s="21" t="s">
        <v>639</v>
      </c>
      <c r="B29" s="107" t="s">
        <v>160</v>
      </c>
      <c r="C29" s="101" t="s">
        <v>48</v>
      </c>
      <c r="D29" s="25" t="s">
        <v>49</v>
      </c>
      <c r="E29" s="25" t="s">
        <v>161</v>
      </c>
      <c r="F29" s="23" t="s">
        <v>162</v>
      </c>
      <c r="G29" s="22" t="s">
        <v>163</v>
      </c>
      <c r="H29" s="24" t="s">
        <v>69</v>
      </c>
      <c r="I29" s="22" t="s">
        <v>70</v>
      </c>
      <c r="J29" s="24" t="s">
        <v>84</v>
      </c>
      <c r="K29" s="22" t="s">
        <v>85</v>
      </c>
      <c r="L29" s="24" t="s">
        <v>86</v>
      </c>
      <c r="M29" s="22" t="s">
        <v>87</v>
      </c>
      <c r="N29" s="24" t="s">
        <v>88</v>
      </c>
      <c r="O29" s="25" t="s">
        <v>89</v>
      </c>
      <c r="P29" s="24" t="s">
        <v>164</v>
      </c>
      <c r="Q29" s="25" t="s">
        <v>165</v>
      </c>
      <c r="R29" s="24" t="s">
        <v>62</v>
      </c>
      <c r="S29" s="24" t="s">
        <v>166</v>
      </c>
      <c r="T29" s="25" t="s">
        <v>167</v>
      </c>
      <c r="U29" s="26" t="s">
        <v>168</v>
      </c>
      <c r="V29" s="24" t="s">
        <v>169</v>
      </c>
      <c r="W29" s="27">
        <v>40</v>
      </c>
      <c r="X29" s="28">
        <v>121488</v>
      </c>
      <c r="Y29" s="28" t="s">
        <v>67</v>
      </c>
      <c r="Z29" s="29">
        <f t="shared" si="0"/>
        <v>121488</v>
      </c>
      <c r="AB29" s="31" t="s">
        <v>67</v>
      </c>
      <c r="AC29" s="28" t="s">
        <v>67</v>
      </c>
      <c r="AD29" s="28">
        <v>121488</v>
      </c>
      <c r="AE29" s="28" t="s">
        <v>67</v>
      </c>
      <c r="AF29" s="32" t="s">
        <v>67</v>
      </c>
      <c r="AG29" s="29">
        <f t="shared" si="1"/>
        <v>121488</v>
      </c>
      <c r="AI29" s="33">
        <v>0</v>
      </c>
      <c r="AJ29" s="28">
        <v>0</v>
      </c>
      <c r="AK29" s="28">
        <v>121488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34">
        <v>0</v>
      </c>
      <c r="AU29" s="35">
        <f t="shared" si="2"/>
        <v>121488</v>
      </c>
      <c r="AW29" s="36">
        <f t="shared" si="3"/>
        <v>0</v>
      </c>
    </row>
    <row r="30" spans="1:49" s="30" customFormat="1" ht="12.75">
      <c r="A30" s="21" t="s">
        <v>639</v>
      </c>
      <c r="B30" s="107" t="s">
        <v>160</v>
      </c>
      <c r="C30" s="101" t="s">
        <v>48</v>
      </c>
      <c r="D30" s="25" t="s">
        <v>49</v>
      </c>
      <c r="E30" s="25" t="s">
        <v>161</v>
      </c>
      <c r="F30" s="23" t="s">
        <v>162</v>
      </c>
      <c r="G30" s="22" t="s">
        <v>170</v>
      </c>
      <c r="H30" s="24" t="s">
        <v>69</v>
      </c>
      <c r="I30" s="22" t="s">
        <v>70</v>
      </c>
      <c r="J30" s="24" t="s">
        <v>84</v>
      </c>
      <c r="K30" s="22" t="s">
        <v>85</v>
      </c>
      <c r="L30" s="24" t="s">
        <v>86</v>
      </c>
      <c r="M30" s="22" t="s">
        <v>87</v>
      </c>
      <c r="N30" s="24" t="s">
        <v>171</v>
      </c>
      <c r="O30" s="25" t="s">
        <v>172</v>
      </c>
      <c r="P30" s="24" t="s">
        <v>173</v>
      </c>
      <c r="Q30" s="25" t="s">
        <v>174</v>
      </c>
      <c r="R30" s="24" t="s">
        <v>62</v>
      </c>
      <c r="S30" s="24" t="s">
        <v>175</v>
      </c>
      <c r="T30" s="25" t="s">
        <v>176</v>
      </c>
      <c r="U30" s="26" t="s">
        <v>177</v>
      </c>
      <c r="V30" s="24" t="s">
        <v>178</v>
      </c>
      <c r="W30" s="27">
        <v>20</v>
      </c>
      <c r="X30" s="28">
        <v>121489</v>
      </c>
      <c r="Y30" s="28" t="s">
        <v>67</v>
      </c>
      <c r="Z30" s="29">
        <f t="shared" si="0"/>
        <v>121489</v>
      </c>
      <c r="AB30" s="31" t="s">
        <v>67</v>
      </c>
      <c r="AC30" s="28" t="s">
        <v>67</v>
      </c>
      <c r="AD30" s="28">
        <v>121489</v>
      </c>
      <c r="AE30" s="28" t="s">
        <v>67</v>
      </c>
      <c r="AF30" s="32" t="s">
        <v>67</v>
      </c>
      <c r="AG30" s="29">
        <f t="shared" si="1"/>
        <v>121489</v>
      </c>
      <c r="AI30" s="33">
        <v>0</v>
      </c>
      <c r="AJ30" s="28">
        <v>0</v>
      </c>
      <c r="AK30" s="28">
        <v>121489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34">
        <v>0</v>
      </c>
      <c r="AU30" s="35">
        <f t="shared" si="2"/>
        <v>121489</v>
      </c>
      <c r="AW30" s="36">
        <f t="shared" si="3"/>
        <v>0</v>
      </c>
    </row>
    <row r="31" spans="1:49" s="58" customFormat="1" ht="12.75">
      <c r="A31" s="21" t="s">
        <v>637</v>
      </c>
      <c r="B31" s="107" t="s">
        <v>179</v>
      </c>
      <c r="C31" s="103" t="s">
        <v>48</v>
      </c>
      <c r="D31" s="53" t="s">
        <v>49</v>
      </c>
      <c r="E31" s="53" t="s">
        <v>180</v>
      </c>
      <c r="F31" s="51" t="s">
        <v>94</v>
      </c>
      <c r="G31" s="50" t="s">
        <v>181</v>
      </c>
      <c r="H31" s="52" t="s">
        <v>69</v>
      </c>
      <c r="I31" s="50" t="s">
        <v>70</v>
      </c>
      <c r="J31" s="52" t="s">
        <v>182</v>
      </c>
      <c r="K31" s="50" t="s">
        <v>183</v>
      </c>
      <c r="L31" s="52" t="s">
        <v>184</v>
      </c>
      <c r="M31" s="50" t="s">
        <v>185</v>
      </c>
      <c r="N31" s="52" t="s">
        <v>186</v>
      </c>
      <c r="O31" s="53" t="s">
        <v>187</v>
      </c>
      <c r="P31" s="52" t="s">
        <v>90</v>
      </c>
      <c r="Q31" s="53" t="s">
        <v>91</v>
      </c>
      <c r="R31" s="52" t="s">
        <v>62</v>
      </c>
      <c r="S31" s="52" t="s">
        <v>97</v>
      </c>
      <c r="T31" s="53" t="s">
        <v>94</v>
      </c>
      <c r="U31" s="54" t="s">
        <v>177</v>
      </c>
      <c r="V31" s="52" t="s">
        <v>93</v>
      </c>
      <c r="W31" s="55">
        <v>2200</v>
      </c>
      <c r="X31" s="56">
        <v>410262</v>
      </c>
      <c r="Y31" s="56" t="s">
        <v>67</v>
      </c>
      <c r="Z31" s="57">
        <f t="shared" si="0"/>
        <v>410262</v>
      </c>
      <c r="AB31" s="59">
        <v>409762</v>
      </c>
      <c r="AC31" s="56" t="s">
        <v>67</v>
      </c>
      <c r="AD31" s="56" t="s">
        <v>67</v>
      </c>
      <c r="AE31" s="56">
        <v>500</v>
      </c>
      <c r="AF31" s="60" t="s">
        <v>67</v>
      </c>
      <c r="AG31" s="57">
        <f t="shared" si="1"/>
        <v>410262</v>
      </c>
      <c r="AI31" s="61">
        <v>33913</v>
      </c>
      <c r="AJ31" s="56">
        <v>34213</v>
      </c>
      <c r="AK31" s="56">
        <v>33914</v>
      </c>
      <c r="AL31" s="56">
        <v>33913</v>
      </c>
      <c r="AM31" s="56">
        <v>34093</v>
      </c>
      <c r="AN31" s="56">
        <v>34074</v>
      </c>
      <c r="AO31" s="56">
        <v>34273</v>
      </c>
      <c r="AP31" s="56">
        <v>33913</v>
      </c>
      <c r="AQ31" s="56">
        <v>33914</v>
      </c>
      <c r="AR31" s="56">
        <v>33913</v>
      </c>
      <c r="AS31" s="56">
        <v>33913</v>
      </c>
      <c r="AT31" s="62">
        <v>36216</v>
      </c>
      <c r="AU31" s="63">
        <f t="shared" si="2"/>
        <v>410262</v>
      </c>
      <c r="AW31" s="36">
        <f t="shared" si="3"/>
        <v>0</v>
      </c>
    </row>
    <row r="32" spans="1:49" s="30" customFormat="1" ht="12.75">
      <c r="A32" s="21" t="s">
        <v>637</v>
      </c>
      <c r="B32" s="107" t="s">
        <v>179</v>
      </c>
      <c r="C32" s="101" t="s">
        <v>48</v>
      </c>
      <c r="D32" s="25" t="s">
        <v>49</v>
      </c>
      <c r="E32" s="25" t="s">
        <v>180</v>
      </c>
      <c r="F32" s="23" t="s">
        <v>103</v>
      </c>
      <c r="G32" s="22" t="s">
        <v>188</v>
      </c>
      <c r="H32" s="24" t="s">
        <v>69</v>
      </c>
      <c r="I32" s="22" t="s">
        <v>70</v>
      </c>
      <c r="J32" s="24" t="s">
        <v>182</v>
      </c>
      <c r="K32" s="22" t="s">
        <v>183</v>
      </c>
      <c r="L32" s="24" t="s">
        <v>184</v>
      </c>
      <c r="M32" s="22" t="s">
        <v>185</v>
      </c>
      <c r="N32" s="24" t="s">
        <v>186</v>
      </c>
      <c r="O32" s="25" t="s">
        <v>187</v>
      </c>
      <c r="P32" s="24" t="s">
        <v>90</v>
      </c>
      <c r="Q32" s="25" t="s">
        <v>91</v>
      </c>
      <c r="R32" s="24" t="s">
        <v>96</v>
      </c>
      <c r="S32" s="24" t="s">
        <v>105</v>
      </c>
      <c r="T32" s="25" t="s">
        <v>103</v>
      </c>
      <c r="U32" s="26" t="s">
        <v>98</v>
      </c>
      <c r="V32" s="24" t="s">
        <v>93</v>
      </c>
      <c r="W32" s="27">
        <v>5500</v>
      </c>
      <c r="X32" s="28">
        <v>128530</v>
      </c>
      <c r="Y32" s="28" t="s">
        <v>67</v>
      </c>
      <c r="Z32" s="29">
        <f t="shared" si="0"/>
        <v>128530</v>
      </c>
      <c r="AB32" s="31">
        <v>128030</v>
      </c>
      <c r="AC32" s="28" t="s">
        <v>67</v>
      </c>
      <c r="AD32" s="28" t="s">
        <v>67</v>
      </c>
      <c r="AE32" s="28">
        <v>500</v>
      </c>
      <c r="AF32" s="32" t="s">
        <v>67</v>
      </c>
      <c r="AG32" s="29">
        <f t="shared" si="1"/>
        <v>128530</v>
      </c>
      <c r="AI32" s="33">
        <v>10435</v>
      </c>
      <c r="AJ32" s="28">
        <v>11035</v>
      </c>
      <c r="AK32" s="28">
        <v>10437</v>
      </c>
      <c r="AL32" s="28">
        <v>10435</v>
      </c>
      <c r="AM32" s="28">
        <v>10435</v>
      </c>
      <c r="AN32" s="28">
        <v>10437</v>
      </c>
      <c r="AO32" s="28">
        <v>10795</v>
      </c>
      <c r="AP32" s="28">
        <v>10435</v>
      </c>
      <c r="AQ32" s="28">
        <v>10437</v>
      </c>
      <c r="AR32" s="28">
        <v>10595</v>
      </c>
      <c r="AS32" s="28">
        <v>10435</v>
      </c>
      <c r="AT32" s="34">
        <v>12619</v>
      </c>
      <c r="AU32" s="35">
        <f t="shared" si="2"/>
        <v>128530</v>
      </c>
      <c r="AW32" s="36">
        <f t="shared" si="3"/>
        <v>0</v>
      </c>
    </row>
    <row r="33" spans="1:49" s="30" customFormat="1" ht="12.75">
      <c r="A33" s="21" t="s">
        <v>637</v>
      </c>
      <c r="B33" s="107" t="s">
        <v>179</v>
      </c>
      <c r="C33" s="101" t="s">
        <v>48</v>
      </c>
      <c r="D33" s="25" t="s">
        <v>49</v>
      </c>
      <c r="E33" s="25" t="s">
        <v>180</v>
      </c>
      <c r="F33" s="23" t="s">
        <v>110</v>
      </c>
      <c r="G33" s="22" t="s">
        <v>189</v>
      </c>
      <c r="H33" s="24" t="s">
        <v>69</v>
      </c>
      <c r="I33" s="22" t="s">
        <v>70</v>
      </c>
      <c r="J33" s="24" t="s">
        <v>182</v>
      </c>
      <c r="K33" s="22" t="s">
        <v>183</v>
      </c>
      <c r="L33" s="24" t="s">
        <v>184</v>
      </c>
      <c r="M33" s="22" t="s">
        <v>185</v>
      </c>
      <c r="N33" s="24" t="s">
        <v>186</v>
      </c>
      <c r="O33" s="25" t="s">
        <v>187</v>
      </c>
      <c r="P33" s="24" t="s">
        <v>90</v>
      </c>
      <c r="Q33" s="25" t="s">
        <v>91</v>
      </c>
      <c r="R33" s="24" t="s">
        <v>101</v>
      </c>
      <c r="S33" s="24" t="s">
        <v>113</v>
      </c>
      <c r="T33" s="25" t="s">
        <v>110</v>
      </c>
      <c r="U33" s="26" t="s">
        <v>98</v>
      </c>
      <c r="V33" s="24" t="s">
        <v>93</v>
      </c>
      <c r="W33" s="27">
        <v>2200</v>
      </c>
      <c r="X33" s="28">
        <v>372547</v>
      </c>
      <c r="Y33" s="28" t="s">
        <v>67</v>
      </c>
      <c r="Z33" s="29">
        <f t="shared" si="0"/>
        <v>372547</v>
      </c>
      <c r="AB33" s="31">
        <v>372047</v>
      </c>
      <c r="AC33" s="28" t="s">
        <v>67</v>
      </c>
      <c r="AD33" s="28" t="s">
        <v>67</v>
      </c>
      <c r="AE33" s="28">
        <v>500</v>
      </c>
      <c r="AF33" s="32" t="s">
        <v>67</v>
      </c>
      <c r="AG33" s="29">
        <f t="shared" si="1"/>
        <v>372547</v>
      </c>
      <c r="AI33" s="33">
        <v>30401</v>
      </c>
      <c r="AJ33" s="28">
        <v>35061</v>
      </c>
      <c r="AK33" s="28">
        <v>30408</v>
      </c>
      <c r="AL33" s="28">
        <v>30401</v>
      </c>
      <c r="AM33" s="28">
        <v>30401</v>
      </c>
      <c r="AN33" s="28">
        <v>30408</v>
      </c>
      <c r="AO33" s="28">
        <v>33261</v>
      </c>
      <c r="AP33" s="28">
        <v>30401</v>
      </c>
      <c r="AQ33" s="28">
        <v>30408</v>
      </c>
      <c r="AR33" s="28">
        <v>30401</v>
      </c>
      <c r="AS33" s="28">
        <v>30401</v>
      </c>
      <c r="AT33" s="34">
        <v>30595</v>
      </c>
      <c r="AU33" s="35">
        <f t="shared" si="2"/>
        <v>372547</v>
      </c>
      <c r="AW33" s="36">
        <f t="shared" si="3"/>
        <v>0</v>
      </c>
    </row>
    <row r="34" spans="1:49" s="30" customFormat="1" ht="12.75">
      <c r="A34" s="21" t="s">
        <v>637</v>
      </c>
      <c r="B34" s="107" t="s">
        <v>179</v>
      </c>
      <c r="C34" s="101" t="s">
        <v>48</v>
      </c>
      <c r="D34" s="25" t="s">
        <v>49</v>
      </c>
      <c r="E34" s="25" t="s">
        <v>180</v>
      </c>
      <c r="F34" s="23" t="s">
        <v>118</v>
      </c>
      <c r="G34" s="22" t="s">
        <v>190</v>
      </c>
      <c r="H34" s="24" t="s">
        <v>69</v>
      </c>
      <c r="I34" s="22" t="s">
        <v>70</v>
      </c>
      <c r="J34" s="24" t="s">
        <v>182</v>
      </c>
      <c r="K34" s="22" t="s">
        <v>183</v>
      </c>
      <c r="L34" s="24" t="s">
        <v>184</v>
      </c>
      <c r="M34" s="22" t="s">
        <v>185</v>
      </c>
      <c r="N34" s="24" t="s">
        <v>186</v>
      </c>
      <c r="O34" s="25" t="s">
        <v>187</v>
      </c>
      <c r="P34" s="24" t="s">
        <v>90</v>
      </c>
      <c r="Q34" s="25" t="s">
        <v>91</v>
      </c>
      <c r="R34" s="24" t="s">
        <v>104</v>
      </c>
      <c r="S34" s="24" t="s">
        <v>121</v>
      </c>
      <c r="T34" s="25" t="s">
        <v>118</v>
      </c>
      <c r="U34" s="26" t="s">
        <v>98</v>
      </c>
      <c r="V34" s="24" t="s">
        <v>93</v>
      </c>
      <c r="W34" s="27">
        <v>2200</v>
      </c>
      <c r="X34" s="28">
        <v>238147</v>
      </c>
      <c r="Y34" s="28" t="s">
        <v>67</v>
      </c>
      <c r="Z34" s="29">
        <f t="shared" si="0"/>
        <v>238147</v>
      </c>
      <c r="AB34" s="31">
        <v>237647</v>
      </c>
      <c r="AC34" s="28" t="s">
        <v>67</v>
      </c>
      <c r="AD34" s="28" t="s">
        <v>67</v>
      </c>
      <c r="AE34" s="28">
        <v>500</v>
      </c>
      <c r="AF34" s="32" t="s">
        <v>67</v>
      </c>
      <c r="AG34" s="29">
        <f t="shared" si="1"/>
        <v>238147</v>
      </c>
      <c r="AI34" s="33">
        <v>18059</v>
      </c>
      <c r="AJ34" s="28">
        <v>18659</v>
      </c>
      <c r="AK34" s="28">
        <v>18067</v>
      </c>
      <c r="AL34" s="28">
        <v>18059</v>
      </c>
      <c r="AM34" s="28">
        <v>18059</v>
      </c>
      <c r="AN34" s="28">
        <v>18067</v>
      </c>
      <c r="AO34" s="28">
        <v>18659</v>
      </c>
      <c r="AP34" s="28">
        <v>18059</v>
      </c>
      <c r="AQ34" s="28">
        <v>18067</v>
      </c>
      <c r="AR34" s="28">
        <v>18059</v>
      </c>
      <c r="AS34" s="28">
        <v>18059</v>
      </c>
      <c r="AT34" s="34">
        <v>38274</v>
      </c>
      <c r="AU34" s="35">
        <f t="shared" si="2"/>
        <v>238147</v>
      </c>
      <c r="AW34" s="36">
        <f t="shared" si="3"/>
        <v>0</v>
      </c>
    </row>
    <row r="35" spans="1:49" s="30" customFormat="1" ht="12.75">
      <c r="A35" s="21" t="s">
        <v>637</v>
      </c>
      <c r="B35" s="107" t="s">
        <v>179</v>
      </c>
      <c r="C35" s="101" t="s">
        <v>48</v>
      </c>
      <c r="D35" s="25" t="s">
        <v>49</v>
      </c>
      <c r="E35" s="25" t="s">
        <v>180</v>
      </c>
      <c r="F35" s="23" t="s">
        <v>122</v>
      </c>
      <c r="G35" s="22" t="s">
        <v>191</v>
      </c>
      <c r="H35" s="24" t="s">
        <v>69</v>
      </c>
      <c r="I35" s="22" t="s">
        <v>70</v>
      </c>
      <c r="J35" s="24" t="s">
        <v>182</v>
      </c>
      <c r="K35" s="22" t="s">
        <v>183</v>
      </c>
      <c r="L35" s="24" t="s">
        <v>184</v>
      </c>
      <c r="M35" s="22" t="s">
        <v>185</v>
      </c>
      <c r="N35" s="24" t="s">
        <v>186</v>
      </c>
      <c r="O35" s="25" t="s">
        <v>187</v>
      </c>
      <c r="P35" s="24" t="s">
        <v>90</v>
      </c>
      <c r="Q35" s="25" t="s">
        <v>91</v>
      </c>
      <c r="R35" s="24" t="s">
        <v>108</v>
      </c>
      <c r="S35" s="24" t="s">
        <v>124</v>
      </c>
      <c r="T35" s="25" t="s">
        <v>122</v>
      </c>
      <c r="U35" s="26" t="s">
        <v>98</v>
      </c>
      <c r="V35" s="24" t="s">
        <v>93</v>
      </c>
      <c r="W35" s="27">
        <v>12100</v>
      </c>
      <c r="X35" s="28">
        <v>279905</v>
      </c>
      <c r="Y35" s="28" t="s">
        <v>67</v>
      </c>
      <c r="Z35" s="29">
        <f t="shared" si="0"/>
        <v>279905</v>
      </c>
      <c r="AB35" s="31">
        <v>279405</v>
      </c>
      <c r="AC35" s="28" t="s">
        <v>67</v>
      </c>
      <c r="AD35" s="28" t="s">
        <v>67</v>
      </c>
      <c r="AE35" s="28">
        <v>500</v>
      </c>
      <c r="AF35" s="32" t="s">
        <v>67</v>
      </c>
      <c r="AG35" s="29">
        <f t="shared" si="1"/>
        <v>279905</v>
      </c>
      <c r="AI35" s="33">
        <v>22856</v>
      </c>
      <c r="AJ35" s="28">
        <v>24956</v>
      </c>
      <c r="AK35" s="28">
        <v>22863</v>
      </c>
      <c r="AL35" s="28">
        <v>22856</v>
      </c>
      <c r="AM35" s="28">
        <v>22856</v>
      </c>
      <c r="AN35" s="28">
        <v>22863</v>
      </c>
      <c r="AO35" s="28">
        <v>24256</v>
      </c>
      <c r="AP35" s="28">
        <v>22856</v>
      </c>
      <c r="AQ35" s="28">
        <v>22863</v>
      </c>
      <c r="AR35" s="28">
        <v>22856</v>
      </c>
      <c r="AS35" s="28">
        <v>22856</v>
      </c>
      <c r="AT35" s="34">
        <v>24968</v>
      </c>
      <c r="AU35" s="35">
        <f t="shared" si="2"/>
        <v>279905</v>
      </c>
      <c r="AW35" s="36">
        <f t="shared" si="3"/>
        <v>0</v>
      </c>
    </row>
    <row r="36" spans="1:49" s="30" customFormat="1" ht="12.75">
      <c r="A36" s="21" t="s">
        <v>637</v>
      </c>
      <c r="B36" s="107" t="s">
        <v>179</v>
      </c>
      <c r="C36" s="101" t="s">
        <v>48</v>
      </c>
      <c r="D36" s="25" t="s">
        <v>49</v>
      </c>
      <c r="E36" s="25" t="s">
        <v>180</v>
      </c>
      <c r="F36" s="23" t="s">
        <v>125</v>
      </c>
      <c r="G36" s="22" t="s">
        <v>192</v>
      </c>
      <c r="H36" s="24" t="s">
        <v>69</v>
      </c>
      <c r="I36" s="22" t="s">
        <v>70</v>
      </c>
      <c r="J36" s="24" t="s">
        <v>182</v>
      </c>
      <c r="K36" s="22" t="s">
        <v>183</v>
      </c>
      <c r="L36" s="24" t="s">
        <v>184</v>
      </c>
      <c r="M36" s="22" t="s">
        <v>185</v>
      </c>
      <c r="N36" s="24" t="s">
        <v>186</v>
      </c>
      <c r="O36" s="25" t="s">
        <v>187</v>
      </c>
      <c r="P36" s="24" t="s">
        <v>90</v>
      </c>
      <c r="Q36" s="25" t="s">
        <v>91</v>
      </c>
      <c r="R36" s="24" t="s">
        <v>112</v>
      </c>
      <c r="S36" s="24" t="s">
        <v>128</v>
      </c>
      <c r="T36" s="25" t="s">
        <v>125</v>
      </c>
      <c r="U36" s="26" t="s">
        <v>98</v>
      </c>
      <c r="V36" s="24" t="s">
        <v>93</v>
      </c>
      <c r="W36" s="27">
        <v>3300</v>
      </c>
      <c r="X36" s="28">
        <v>216994</v>
      </c>
      <c r="Y36" s="28" t="s">
        <v>67</v>
      </c>
      <c r="Z36" s="29">
        <f t="shared" si="0"/>
        <v>216994</v>
      </c>
      <c r="AB36" s="31">
        <v>216494</v>
      </c>
      <c r="AC36" s="28" t="s">
        <v>67</v>
      </c>
      <c r="AD36" s="28" t="s">
        <v>67</v>
      </c>
      <c r="AE36" s="28">
        <v>500</v>
      </c>
      <c r="AF36" s="32" t="s">
        <v>67</v>
      </c>
      <c r="AG36" s="29">
        <f t="shared" si="1"/>
        <v>216994</v>
      </c>
      <c r="AI36" s="33">
        <v>17481</v>
      </c>
      <c r="AJ36" s="28">
        <v>18081</v>
      </c>
      <c r="AK36" s="28">
        <v>17485</v>
      </c>
      <c r="AL36" s="28">
        <v>17481</v>
      </c>
      <c r="AM36" s="28">
        <v>17481</v>
      </c>
      <c r="AN36" s="28">
        <v>17485</v>
      </c>
      <c r="AO36" s="28">
        <v>17881</v>
      </c>
      <c r="AP36" s="28">
        <v>17481</v>
      </c>
      <c r="AQ36" s="28">
        <v>17485</v>
      </c>
      <c r="AR36" s="28">
        <v>17481</v>
      </c>
      <c r="AS36" s="28">
        <v>17481</v>
      </c>
      <c r="AT36" s="34">
        <v>23691</v>
      </c>
      <c r="AU36" s="35">
        <f t="shared" si="2"/>
        <v>216994</v>
      </c>
      <c r="AW36" s="36">
        <f t="shared" si="3"/>
        <v>0</v>
      </c>
    </row>
    <row r="37" spans="1:49" s="30" customFormat="1" ht="12.75">
      <c r="A37" s="21" t="s">
        <v>637</v>
      </c>
      <c r="B37" s="107" t="s">
        <v>179</v>
      </c>
      <c r="C37" s="101" t="s">
        <v>48</v>
      </c>
      <c r="D37" s="25" t="s">
        <v>49</v>
      </c>
      <c r="E37" s="25" t="s">
        <v>180</v>
      </c>
      <c r="F37" s="23" t="s">
        <v>129</v>
      </c>
      <c r="G37" s="22" t="s">
        <v>193</v>
      </c>
      <c r="H37" s="24" t="s">
        <v>69</v>
      </c>
      <c r="I37" s="22" t="s">
        <v>70</v>
      </c>
      <c r="J37" s="24" t="s">
        <v>182</v>
      </c>
      <c r="K37" s="22" t="s">
        <v>183</v>
      </c>
      <c r="L37" s="24" t="s">
        <v>184</v>
      </c>
      <c r="M37" s="22" t="s">
        <v>185</v>
      </c>
      <c r="N37" s="24" t="s">
        <v>186</v>
      </c>
      <c r="O37" s="25" t="s">
        <v>187</v>
      </c>
      <c r="P37" s="24" t="s">
        <v>90</v>
      </c>
      <c r="Q37" s="25" t="s">
        <v>91</v>
      </c>
      <c r="R37" s="24" t="s">
        <v>116</v>
      </c>
      <c r="S37" s="24" t="s">
        <v>132</v>
      </c>
      <c r="T37" s="25" t="s">
        <v>129</v>
      </c>
      <c r="U37" s="26" t="s">
        <v>98</v>
      </c>
      <c r="V37" s="24" t="s">
        <v>93</v>
      </c>
      <c r="W37" s="27">
        <v>8800</v>
      </c>
      <c r="X37" s="28">
        <v>356708</v>
      </c>
      <c r="Y37" s="28" t="s">
        <v>67</v>
      </c>
      <c r="Z37" s="29">
        <f t="shared" si="0"/>
        <v>356708</v>
      </c>
      <c r="AB37" s="31">
        <v>356208</v>
      </c>
      <c r="AC37" s="28" t="s">
        <v>67</v>
      </c>
      <c r="AD37" s="28" t="s">
        <v>67</v>
      </c>
      <c r="AE37" s="28">
        <v>500</v>
      </c>
      <c r="AF37" s="32" t="s">
        <v>67</v>
      </c>
      <c r="AG37" s="29">
        <f t="shared" si="1"/>
        <v>356708</v>
      </c>
      <c r="AI37" s="33">
        <v>29081</v>
      </c>
      <c r="AJ37" s="28">
        <v>32981</v>
      </c>
      <c r="AK37" s="28">
        <v>29089</v>
      </c>
      <c r="AL37" s="28">
        <v>29081</v>
      </c>
      <c r="AM37" s="28">
        <v>29081</v>
      </c>
      <c r="AN37" s="28">
        <v>29089</v>
      </c>
      <c r="AO37" s="28">
        <v>31881</v>
      </c>
      <c r="AP37" s="28">
        <v>29081</v>
      </c>
      <c r="AQ37" s="28">
        <v>29089</v>
      </c>
      <c r="AR37" s="28">
        <v>29081</v>
      </c>
      <c r="AS37" s="28">
        <v>29081</v>
      </c>
      <c r="AT37" s="34">
        <v>30093</v>
      </c>
      <c r="AU37" s="35">
        <f t="shared" si="2"/>
        <v>356708</v>
      </c>
      <c r="AW37" s="36">
        <f t="shared" si="3"/>
        <v>0</v>
      </c>
    </row>
    <row r="38" spans="1:49" s="30" customFormat="1" ht="12.75">
      <c r="A38" s="21" t="s">
        <v>637</v>
      </c>
      <c r="B38" s="107" t="s">
        <v>179</v>
      </c>
      <c r="C38" s="101" t="s">
        <v>48</v>
      </c>
      <c r="D38" s="25" t="s">
        <v>49</v>
      </c>
      <c r="E38" s="25" t="s">
        <v>180</v>
      </c>
      <c r="F38" s="23" t="s">
        <v>133</v>
      </c>
      <c r="G38" s="22" t="s">
        <v>194</v>
      </c>
      <c r="H38" s="24" t="s">
        <v>69</v>
      </c>
      <c r="I38" s="22" t="s">
        <v>70</v>
      </c>
      <c r="J38" s="24" t="s">
        <v>182</v>
      </c>
      <c r="K38" s="22" t="s">
        <v>183</v>
      </c>
      <c r="L38" s="24" t="s">
        <v>184</v>
      </c>
      <c r="M38" s="22" t="s">
        <v>185</v>
      </c>
      <c r="N38" s="24" t="s">
        <v>186</v>
      </c>
      <c r="O38" s="25" t="s">
        <v>187</v>
      </c>
      <c r="P38" s="24" t="s">
        <v>90</v>
      </c>
      <c r="Q38" s="25" t="s">
        <v>91</v>
      </c>
      <c r="R38" s="24" t="s">
        <v>120</v>
      </c>
      <c r="S38" s="24" t="s">
        <v>136</v>
      </c>
      <c r="T38" s="25" t="s">
        <v>133</v>
      </c>
      <c r="U38" s="26" t="s">
        <v>98</v>
      </c>
      <c r="V38" s="24" t="s">
        <v>93</v>
      </c>
      <c r="W38" s="27">
        <v>2200</v>
      </c>
      <c r="X38" s="28">
        <v>149394</v>
      </c>
      <c r="Y38" s="28" t="s">
        <v>67</v>
      </c>
      <c r="Z38" s="29">
        <f t="shared" si="0"/>
        <v>149394</v>
      </c>
      <c r="AB38" s="31">
        <v>148894</v>
      </c>
      <c r="AC38" s="28" t="s">
        <v>67</v>
      </c>
      <c r="AD38" s="28" t="s">
        <v>67</v>
      </c>
      <c r="AE38" s="28">
        <v>500</v>
      </c>
      <c r="AF38" s="32" t="s">
        <v>67</v>
      </c>
      <c r="AG38" s="29">
        <f t="shared" si="1"/>
        <v>149394</v>
      </c>
      <c r="AI38" s="33">
        <v>11398</v>
      </c>
      <c r="AJ38" s="28">
        <v>13398</v>
      </c>
      <c r="AK38" s="28">
        <v>11401</v>
      </c>
      <c r="AL38" s="28">
        <v>11398</v>
      </c>
      <c r="AM38" s="28">
        <v>11398</v>
      </c>
      <c r="AN38" s="28">
        <v>11401</v>
      </c>
      <c r="AO38" s="28">
        <v>13398</v>
      </c>
      <c r="AP38" s="28">
        <v>11398</v>
      </c>
      <c r="AQ38" s="28">
        <v>11401</v>
      </c>
      <c r="AR38" s="28">
        <v>11398</v>
      </c>
      <c r="AS38" s="28">
        <v>11398</v>
      </c>
      <c r="AT38" s="34">
        <v>20007</v>
      </c>
      <c r="AU38" s="35">
        <f t="shared" si="2"/>
        <v>149394</v>
      </c>
      <c r="AW38" s="36">
        <f t="shared" si="3"/>
        <v>0</v>
      </c>
    </row>
    <row r="39" spans="1:49" s="30" customFormat="1" ht="12.75">
      <c r="A39" s="21" t="s">
        <v>637</v>
      </c>
      <c r="B39" s="107" t="s">
        <v>179</v>
      </c>
      <c r="C39" s="101" t="s">
        <v>48</v>
      </c>
      <c r="D39" s="25" t="s">
        <v>49</v>
      </c>
      <c r="E39" s="25" t="s">
        <v>180</v>
      </c>
      <c r="F39" s="23" t="s">
        <v>137</v>
      </c>
      <c r="G39" s="22" t="s">
        <v>195</v>
      </c>
      <c r="H39" s="24" t="s">
        <v>69</v>
      </c>
      <c r="I39" s="22" t="s">
        <v>70</v>
      </c>
      <c r="J39" s="24" t="s">
        <v>182</v>
      </c>
      <c r="K39" s="22" t="s">
        <v>183</v>
      </c>
      <c r="L39" s="24" t="s">
        <v>184</v>
      </c>
      <c r="M39" s="22" t="s">
        <v>185</v>
      </c>
      <c r="N39" s="24" t="s">
        <v>186</v>
      </c>
      <c r="O39" s="25" t="s">
        <v>187</v>
      </c>
      <c r="P39" s="24" t="s">
        <v>90</v>
      </c>
      <c r="Q39" s="25" t="s">
        <v>91</v>
      </c>
      <c r="R39" s="24" t="s">
        <v>77</v>
      </c>
      <c r="S39" s="24" t="s">
        <v>140</v>
      </c>
      <c r="T39" s="25" t="s">
        <v>137</v>
      </c>
      <c r="U39" s="26" t="s">
        <v>98</v>
      </c>
      <c r="V39" s="24" t="s">
        <v>93</v>
      </c>
      <c r="W39" s="27">
        <v>7700</v>
      </c>
      <c r="X39" s="28">
        <v>333970</v>
      </c>
      <c r="Y39" s="28" t="s">
        <v>67</v>
      </c>
      <c r="Z39" s="29">
        <f t="shared" si="0"/>
        <v>333970</v>
      </c>
      <c r="AB39" s="31">
        <v>333470</v>
      </c>
      <c r="AC39" s="28" t="s">
        <v>67</v>
      </c>
      <c r="AD39" s="28" t="s">
        <v>67</v>
      </c>
      <c r="AE39" s="28">
        <v>500</v>
      </c>
      <c r="AF39" s="32" t="s">
        <v>67</v>
      </c>
      <c r="AG39" s="29">
        <f t="shared" si="1"/>
        <v>333970</v>
      </c>
      <c r="AI39" s="33">
        <v>25078</v>
      </c>
      <c r="AJ39" s="28">
        <v>28378</v>
      </c>
      <c r="AK39" s="28">
        <v>25085</v>
      </c>
      <c r="AL39" s="28">
        <v>25078</v>
      </c>
      <c r="AM39" s="28">
        <v>25078</v>
      </c>
      <c r="AN39" s="28">
        <v>25085</v>
      </c>
      <c r="AO39" s="28">
        <v>27078</v>
      </c>
      <c r="AP39" s="28">
        <v>25078</v>
      </c>
      <c r="AQ39" s="28">
        <v>25085</v>
      </c>
      <c r="AR39" s="28">
        <v>25078</v>
      </c>
      <c r="AS39" s="28">
        <v>25078</v>
      </c>
      <c r="AT39" s="34">
        <v>52791</v>
      </c>
      <c r="AU39" s="35">
        <f t="shared" si="2"/>
        <v>333970</v>
      </c>
      <c r="AW39" s="36">
        <f t="shared" si="3"/>
        <v>0</v>
      </c>
    </row>
    <row r="40" spans="1:49" s="30" customFormat="1" ht="12.75">
      <c r="A40" s="21" t="s">
        <v>637</v>
      </c>
      <c r="B40" s="107" t="s">
        <v>179</v>
      </c>
      <c r="C40" s="101" t="s">
        <v>48</v>
      </c>
      <c r="D40" s="25" t="s">
        <v>49</v>
      </c>
      <c r="E40" s="25" t="s">
        <v>180</v>
      </c>
      <c r="F40" s="23" t="s">
        <v>141</v>
      </c>
      <c r="G40" s="22" t="s">
        <v>196</v>
      </c>
      <c r="H40" s="24" t="s">
        <v>69</v>
      </c>
      <c r="I40" s="22" t="s">
        <v>70</v>
      </c>
      <c r="J40" s="24" t="s">
        <v>182</v>
      </c>
      <c r="K40" s="22" t="s">
        <v>183</v>
      </c>
      <c r="L40" s="24" t="s">
        <v>184</v>
      </c>
      <c r="M40" s="22" t="s">
        <v>185</v>
      </c>
      <c r="N40" s="24" t="s">
        <v>186</v>
      </c>
      <c r="O40" s="25" t="s">
        <v>187</v>
      </c>
      <c r="P40" s="24" t="s">
        <v>90</v>
      </c>
      <c r="Q40" s="25" t="s">
        <v>91</v>
      </c>
      <c r="R40" s="24" t="s">
        <v>127</v>
      </c>
      <c r="S40" s="24" t="s">
        <v>144</v>
      </c>
      <c r="T40" s="25" t="s">
        <v>141</v>
      </c>
      <c r="U40" s="26" t="s">
        <v>98</v>
      </c>
      <c r="V40" s="24" t="s">
        <v>93</v>
      </c>
      <c r="W40" s="27">
        <v>2200</v>
      </c>
      <c r="X40" s="28">
        <v>417787</v>
      </c>
      <c r="Y40" s="28" t="s">
        <v>67</v>
      </c>
      <c r="Z40" s="29">
        <f t="shared" si="0"/>
        <v>417787</v>
      </c>
      <c r="AB40" s="31">
        <v>417287</v>
      </c>
      <c r="AC40" s="28" t="s">
        <v>67</v>
      </c>
      <c r="AD40" s="28" t="s">
        <v>67</v>
      </c>
      <c r="AE40" s="28">
        <v>500</v>
      </c>
      <c r="AF40" s="32" t="s">
        <v>67</v>
      </c>
      <c r="AG40" s="29">
        <f t="shared" si="1"/>
        <v>417787</v>
      </c>
      <c r="AI40" s="33">
        <v>32213</v>
      </c>
      <c r="AJ40" s="28">
        <v>63413</v>
      </c>
      <c r="AK40" s="28">
        <v>32220</v>
      </c>
      <c r="AL40" s="28">
        <v>32213</v>
      </c>
      <c r="AM40" s="28">
        <v>32213</v>
      </c>
      <c r="AN40" s="28">
        <v>32220</v>
      </c>
      <c r="AO40" s="28">
        <v>32213</v>
      </c>
      <c r="AP40" s="28">
        <v>32213</v>
      </c>
      <c r="AQ40" s="28">
        <v>32220</v>
      </c>
      <c r="AR40" s="28">
        <v>32213</v>
      </c>
      <c r="AS40" s="28">
        <v>32213</v>
      </c>
      <c r="AT40" s="34">
        <v>32223</v>
      </c>
      <c r="AU40" s="35">
        <f t="shared" si="2"/>
        <v>417787</v>
      </c>
      <c r="AW40" s="36">
        <f t="shared" si="3"/>
        <v>0</v>
      </c>
    </row>
    <row r="41" spans="1:49" s="30" customFormat="1" ht="12.75">
      <c r="A41" s="21" t="s">
        <v>637</v>
      </c>
      <c r="B41" s="107" t="s">
        <v>179</v>
      </c>
      <c r="C41" s="101" t="s">
        <v>48</v>
      </c>
      <c r="D41" s="25" t="s">
        <v>49</v>
      </c>
      <c r="E41" s="25" t="s">
        <v>180</v>
      </c>
      <c r="F41" s="23" t="s">
        <v>106</v>
      </c>
      <c r="G41" s="22" t="s">
        <v>197</v>
      </c>
      <c r="H41" s="24" t="s">
        <v>69</v>
      </c>
      <c r="I41" s="22" t="s">
        <v>70</v>
      </c>
      <c r="J41" s="24" t="s">
        <v>182</v>
      </c>
      <c r="K41" s="22" t="s">
        <v>183</v>
      </c>
      <c r="L41" s="24" t="s">
        <v>184</v>
      </c>
      <c r="M41" s="22" t="s">
        <v>185</v>
      </c>
      <c r="N41" s="24" t="s">
        <v>186</v>
      </c>
      <c r="O41" s="25" t="s">
        <v>187</v>
      </c>
      <c r="P41" s="24" t="s">
        <v>90</v>
      </c>
      <c r="Q41" s="25" t="s">
        <v>91</v>
      </c>
      <c r="R41" s="24" t="s">
        <v>131</v>
      </c>
      <c r="S41" s="24" t="s">
        <v>109</v>
      </c>
      <c r="T41" s="25" t="s">
        <v>106</v>
      </c>
      <c r="U41" s="26" t="s">
        <v>98</v>
      </c>
      <c r="V41" s="24" t="s">
        <v>93</v>
      </c>
      <c r="W41" s="27">
        <v>8800</v>
      </c>
      <c r="X41" s="28">
        <v>125221</v>
      </c>
      <c r="Y41" s="28" t="s">
        <v>67</v>
      </c>
      <c r="Z41" s="29">
        <f t="shared" si="0"/>
        <v>125221</v>
      </c>
      <c r="AB41" s="31">
        <v>124721</v>
      </c>
      <c r="AC41" s="28" t="s">
        <v>67</v>
      </c>
      <c r="AD41" s="28" t="s">
        <v>67</v>
      </c>
      <c r="AE41" s="28">
        <v>500</v>
      </c>
      <c r="AF41" s="32" t="s">
        <v>67</v>
      </c>
      <c r="AG41" s="29">
        <f t="shared" si="1"/>
        <v>125221</v>
      </c>
      <c r="AI41" s="33">
        <v>10264</v>
      </c>
      <c r="AJ41" s="28">
        <v>10864</v>
      </c>
      <c r="AK41" s="28">
        <v>10267</v>
      </c>
      <c r="AL41" s="28">
        <v>10264</v>
      </c>
      <c r="AM41" s="28">
        <v>10264</v>
      </c>
      <c r="AN41" s="28">
        <v>10267</v>
      </c>
      <c r="AO41" s="28">
        <v>10664</v>
      </c>
      <c r="AP41" s="28">
        <v>10264</v>
      </c>
      <c r="AQ41" s="28">
        <v>10267</v>
      </c>
      <c r="AR41" s="28">
        <v>10264</v>
      </c>
      <c r="AS41" s="28">
        <v>10264</v>
      </c>
      <c r="AT41" s="34">
        <v>11308</v>
      </c>
      <c r="AU41" s="35">
        <f t="shared" si="2"/>
        <v>125221</v>
      </c>
      <c r="AW41" s="36">
        <f t="shared" si="3"/>
        <v>0</v>
      </c>
    </row>
    <row r="42" spans="1:49" s="30" customFormat="1" ht="12.75">
      <c r="A42" s="106" t="s">
        <v>634</v>
      </c>
      <c r="B42" s="107" t="s">
        <v>198</v>
      </c>
      <c r="C42" s="101" t="s">
        <v>48</v>
      </c>
      <c r="D42" s="25" t="s">
        <v>49</v>
      </c>
      <c r="E42" s="25" t="s">
        <v>199</v>
      </c>
      <c r="F42" s="23" t="s">
        <v>82</v>
      </c>
      <c r="G42" s="22" t="s">
        <v>200</v>
      </c>
      <c r="H42" s="24" t="s">
        <v>69</v>
      </c>
      <c r="I42" s="22" t="s">
        <v>70</v>
      </c>
      <c r="J42" s="24" t="s">
        <v>182</v>
      </c>
      <c r="K42" s="22" t="s">
        <v>183</v>
      </c>
      <c r="L42" s="24" t="s">
        <v>184</v>
      </c>
      <c r="M42" s="22" t="s">
        <v>185</v>
      </c>
      <c r="N42" s="24" t="s">
        <v>201</v>
      </c>
      <c r="O42" s="25" t="s">
        <v>202</v>
      </c>
      <c r="P42" s="24" t="s">
        <v>90</v>
      </c>
      <c r="Q42" s="25" t="s">
        <v>91</v>
      </c>
      <c r="R42" s="24" t="s">
        <v>62</v>
      </c>
      <c r="S42" s="24" t="s">
        <v>92</v>
      </c>
      <c r="T42" s="25" t="s">
        <v>82</v>
      </c>
      <c r="U42" s="26" t="s">
        <v>98</v>
      </c>
      <c r="V42" s="24" t="s">
        <v>93</v>
      </c>
      <c r="W42" s="27">
        <v>94600</v>
      </c>
      <c r="X42" s="28">
        <v>2955550</v>
      </c>
      <c r="Y42" s="28" t="s">
        <v>67</v>
      </c>
      <c r="Z42" s="29">
        <f t="shared" si="0"/>
        <v>2955550</v>
      </c>
      <c r="AB42" s="31">
        <v>2398831</v>
      </c>
      <c r="AC42" s="28" t="s">
        <v>67</v>
      </c>
      <c r="AD42" s="28">
        <v>55719</v>
      </c>
      <c r="AE42" s="28">
        <v>1000</v>
      </c>
      <c r="AF42" s="32">
        <v>500000</v>
      </c>
      <c r="AG42" s="29">
        <f t="shared" si="1"/>
        <v>2955550</v>
      </c>
      <c r="AI42" s="33">
        <v>306472</v>
      </c>
      <c r="AJ42" s="28">
        <v>383272</v>
      </c>
      <c r="AK42" s="28">
        <v>306488</v>
      </c>
      <c r="AL42" s="28">
        <v>139806</v>
      </c>
      <c r="AM42" s="28">
        <v>139806</v>
      </c>
      <c r="AN42" s="28">
        <v>139820</v>
      </c>
      <c r="AO42" s="28">
        <v>161606</v>
      </c>
      <c r="AP42" s="28">
        <v>139806</v>
      </c>
      <c r="AQ42" s="28">
        <v>139820</v>
      </c>
      <c r="AR42" s="28">
        <v>139806</v>
      </c>
      <c r="AS42" s="28">
        <v>139806</v>
      </c>
      <c r="AT42" s="34">
        <v>819042</v>
      </c>
      <c r="AU42" s="35">
        <f t="shared" si="2"/>
        <v>2955550</v>
      </c>
      <c r="AW42" s="36">
        <f t="shared" si="3"/>
        <v>0</v>
      </c>
    </row>
    <row r="43" spans="1:49" s="30" customFormat="1" ht="12.75">
      <c r="A43" s="106" t="s">
        <v>634</v>
      </c>
      <c r="B43" s="107" t="s">
        <v>198</v>
      </c>
      <c r="C43" s="101" t="s">
        <v>48</v>
      </c>
      <c r="D43" s="25" t="s">
        <v>49</v>
      </c>
      <c r="E43" s="25" t="s">
        <v>199</v>
      </c>
      <c r="F43" s="23" t="s">
        <v>94</v>
      </c>
      <c r="G43" s="22" t="s">
        <v>203</v>
      </c>
      <c r="H43" s="24" t="s">
        <v>69</v>
      </c>
      <c r="I43" s="22" t="s">
        <v>70</v>
      </c>
      <c r="J43" s="24" t="s">
        <v>182</v>
      </c>
      <c r="K43" s="22" t="s">
        <v>183</v>
      </c>
      <c r="L43" s="24" t="s">
        <v>184</v>
      </c>
      <c r="M43" s="22" t="s">
        <v>185</v>
      </c>
      <c r="N43" s="24" t="s">
        <v>201</v>
      </c>
      <c r="O43" s="25" t="s">
        <v>202</v>
      </c>
      <c r="P43" s="24" t="s">
        <v>90</v>
      </c>
      <c r="Q43" s="25" t="s">
        <v>91</v>
      </c>
      <c r="R43" s="24" t="s">
        <v>96</v>
      </c>
      <c r="S43" s="24" t="s">
        <v>97</v>
      </c>
      <c r="T43" s="25" t="s">
        <v>94</v>
      </c>
      <c r="U43" s="26" t="s">
        <v>98</v>
      </c>
      <c r="V43" s="24" t="s">
        <v>93</v>
      </c>
      <c r="W43" s="27">
        <v>232100</v>
      </c>
      <c r="X43" s="28">
        <v>2190100</v>
      </c>
      <c r="Y43" s="28" t="s">
        <v>67</v>
      </c>
      <c r="Z43" s="29">
        <f t="shared" si="0"/>
        <v>2190100</v>
      </c>
      <c r="AB43" s="31">
        <v>2018101</v>
      </c>
      <c r="AC43" s="28" t="s">
        <v>67</v>
      </c>
      <c r="AD43" s="28">
        <v>170999</v>
      </c>
      <c r="AE43" s="28">
        <v>1000</v>
      </c>
      <c r="AF43" s="32" t="s">
        <v>67</v>
      </c>
      <c r="AG43" s="29">
        <f t="shared" si="1"/>
        <v>2190100</v>
      </c>
      <c r="AI43" s="33">
        <v>172108</v>
      </c>
      <c r="AJ43" s="28">
        <v>203608</v>
      </c>
      <c r="AK43" s="28">
        <v>172129</v>
      </c>
      <c r="AL43" s="28">
        <v>172108</v>
      </c>
      <c r="AM43" s="28">
        <v>172108</v>
      </c>
      <c r="AN43" s="28">
        <v>172129</v>
      </c>
      <c r="AO43" s="28">
        <v>195108</v>
      </c>
      <c r="AP43" s="28">
        <v>172108</v>
      </c>
      <c r="AQ43" s="28">
        <v>172129</v>
      </c>
      <c r="AR43" s="28">
        <v>172108</v>
      </c>
      <c r="AS43" s="28">
        <v>172108</v>
      </c>
      <c r="AT43" s="34">
        <v>242349</v>
      </c>
      <c r="AU43" s="35">
        <f t="shared" si="2"/>
        <v>2190100</v>
      </c>
      <c r="AW43" s="36">
        <f t="shared" si="3"/>
        <v>0</v>
      </c>
    </row>
    <row r="44" spans="1:49" s="30" customFormat="1" ht="12.75">
      <c r="A44" s="106" t="s">
        <v>634</v>
      </c>
      <c r="B44" s="107" t="s">
        <v>198</v>
      </c>
      <c r="C44" s="101" t="s">
        <v>48</v>
      </c>
      <c r="D44" s="25" t="s">
        <v>49</v>
      </c>
      <c r="E44" s="25" t="s">
        <v>199</v>
      </c>
      <c r="F44" s="23" t="s">
        <v>99</v>
      </c>
      <c r="G44" s="22" t="s">
        <v>204</v>
      </c>
      <c r="H44" s="24" t="s">
        <v>69</v>
      </c>
      <c r="I44" s="22" t="s">
        <v>70</v>
      </c>
      <c r="J44" s="24" t="s">
        <v>182</v>
      </c>
      <c r="K44" s="22" t="s">
        <v>183</v>
      </c>
      <c r="L44" s="24" t="s">
        <v>184</v>
      </c>
      <c r="M44" s="22" t="s">
        <v>185</v>
      </c>
      <c r="N44" s="24" t="s">
        <v>201</v>
      </c>
      <c r="O44" s="25" t="s">
        <v>202</v>
      </c>
      <c r="P44" s="24" t="s">
        <v>90</v>
      </c>
      <c r="Q44" s="25" t="s">
        <v>91</v>
      </c>
      <c r="R44" s="24" t="s">
        <v>101</v>
      </c>
      <c r="S44" s="24" t="s">
        <v>102</v>
      </c>
      <c r="T44" s="25" t="s">
        <v>99</v>
      </c>
      <c r="U44" s="26" t="s">
        <v>98</v>
      </c>
      <c r="V44" s="24" t="s">
        <v>93</v>
      </c>
      <c r="W44" s="27">
        <v>111100</v>
      </c>
      <c r="X44" s="28">
        <v>1984269</v>
      </c>
      <c r="Y44" s="28" t="s">
        <v>67</v>
      </c>
      <c r="Z44" s="29">
        <f t="shared" si="0"/>
        <v>1984269</v>
      </c>
      <c r="AB44" s="31">
        <v>1895042</v>
      </c>
      <c r="AC44" s="28" t="s">
        <v>67</v>
      </c>
      <c r="AD44" s="28">
        <v>88227</v>
      </c>
      <c r="AE44" s="28">
        <v>1000</v>
      </c>
      <c r="AF44" s="32" t="s">
        <v>67</v>
      </c>
      <c r="AG44" s="29">
        <f t="shared" si="1"/>
        <v>1984269</v>
      </c>
      <c r="AI44" s="33">
        <v>160240</v>
      </c>
      <c r="AJ44" s="28">
        <v>194140</v>
      </c>
      <c r="AK44" s="28">
        <v>160255</v>
      </c>
      <c r="AL44" s="28">
        <v>160240</v>
      </c>
      <c r="AM44" s="28">
        <v>160240</v>
      </c>
      <c r="AN44" s="28">
        <v>160255</v>
      </c>
      <c r="AO44" s="28">
        <v>184240</v>
      </c>
      <c r="AP44" s="28">
        <v>160240</v>
      </c>
      <c r="AQ44" s="28">
        <v>160255</v>
      </c>
      <c r="AR44" s="28">
        <v>160240</v>
      </c>
      <c r="AS44" s="28">
        <v>160240</v>
      </c>
      <c r="AT44" s="34">
        <v>163684</v>
      </c>
      <c r="AU44" s="35">
        <f t="shared" si="2"/>
        <v>1984269</v>
      </c>
      <c r="AW44" s="36">
        <f t="shared" si="3"/>
        <v>0</v>
      </c>
    </row>
    <row r="45" spans="1:49" s="30" customFormat="1" ht="12.75">
      <c r="A45" s="106" t="s">
        <v>634</v>
      </c>
      <c r="B45" s="107" t="s">
        <v>198</v>
      </c>
      <c r="C45" s="101" t="s">
        <v>48</v>
      </c>
      <c r="D45" s="25" t="s">
        <v>49</v>
      </c>
      <c r="E45" s="25" t="s">
        <v>199</v>
      </c>
      <c r="F45" s="23" t="s">
        <v>103</v>
      </c>
      <c r="G45" s="22" t="s">
        <v>205</v>
      </c>
      <c r="H45" s="24" t="s">
        <v>69</v>
      </c>
      <c r="I45" s="22" t="s">
        <v>70</v>
      </c>
      <c r="J45" s="24" t="s">
        <v>182</v>
      </c>
      <c r="K45" s="22" t="s">
        <v>183</v>
      </c>
      <c r="L45" s="24" t="s">
        <v>184</v>
      </c>
      <c r="M45" s="22" t="s">
        <v>185</v>
      </c>
      <c r="N45" s="24" t="s">
        <v>201</v>
      </c>
      <c r="O45" s="25" t="s">
        <v>202</v>
      </c>
      <c r="P45" s="24" t="s">
        <v>90</v>
      </c>
      <c r="Q45" s="25" t="s">
        <v>91</v>
      </c>
      <c r="R45" s="24" t="s">
        <v>104</v>
      </c>
      <c r="S45" s="24" t="s">
        <v>105</v>
      </c>
      <c r="T45" s="25" t="s">
        <v>103</v>
      </c>
      <c r="U45" s="26" t="s">
        <v>98</v>
      </c>
      <c r="V45" s="24" t="s">
        <v>93</v>
      </c>
      <c r="W45" s="27">
        <v>99000</v>
      </c>
      <c r="X45" s="28">
        <v>2939684</v>
      </c>
      <c r="Y45" s="28" t="s">
        <v>67</v>
      </c>
      <c r="Z45" s="29">
        <f t="shared" si="0"/>
        <v>2939684</v>
      </c>
      <c r="AB45" s="31">
        <v>2878407</v>
      </c>
      <c r="AC45" s="28" t="s">
        <v>67</v>
      </c>
      <c r="AD45" s="28">
        <v>60277</v>
      </c>
      <c r="AE45" s="28">
        <v>1000</v>
      </c>
      <c r="AF45" s="32" t="s">
        <v>67</v>
      </c>
      <c r="AG45" s="29">
        <f t="shared" si="1"/>
        <v>2939684</v>
      </c>
      <c r="AI45" s="33">
        <v>239239</v>
      </c>
      <c r="AJ45" s="28">
        <v>296839</v>
      </c>
      <c r="AK45" s="28">
        <v>239261</v>
      </c>
      <c r="AL45" s="28">
        <v>239239</v>
      </c>
      <c r="AM45" s="28">
        <v>239239</v>
      </c>
      <c r="AN45" s="28">
        <v>239261</v>
      </c>
      <c r="AO45" s="28">
        <v>250339</v>
      </c>
      <c r="AP45" s="28">
        <v>239239</v>
      </c>
      <c r="AQ45" s="28">
        <v>239261</v>
      </c>
      <c r="AR45" s="28">
        <v>239239</v>
      </c>
      <c r="AS45" s="28">
        <v>239239</v>
      </c>
      <c r="AT45" s="34">
        <v>239289</v>
      </c>
      <c r="AU45" s="35">
        <f t="shared" si="2"/>
        <v>2939684</v>
      </c>
      <c r="AW45" s="36">
        <f t="shared" si="3"/>
        <v>0</v>
      </c>
    </row>
    <row r="46" spans="1:49" s="30" customFormat="1" ht="12.75">
      <c r="A46" s="106" t="s">
        <v>634</v>
      </c>
      <c r="B46" s="107" t="s">
        <v>198</v>
      </c>
      <c r="C46" s="101" t="s">
        <v>48</v>
      </c>
      <c r="D46" s="25" t="s">
        <v>49</v>
      </c>
      <c r="E46" s="25" t="s">
        <v>199</v>
      </c>
      <c r="F46" s="23" t="s">
        <v>106</v>
      </c>
      <c r="G46" s="22" t="s">
        <v>206</v>
      </c>
      <c r="H46" s="24" t="s">
        <v>69</v>
      </c>
      <c r="I46" s="22" t="s">
        <v>70</v>
      </c>
      <c r="J46" s="24" t="s">
        <v>182</v>
      </c>
      <c r="K46" s="22" t="s">
        <v>183</v>
      </c>
      <c r="L46" s="24" t="s">
        <v>184</v>
      </c>
      <c r="M46" s="22" t="s">
        <v>185</v>
      </c>
      <c r="N46" s="24" t="s">
        <v>201</v>
      </c>
      <c r="O46" s="25" t="s">
        <v>202</v>
      </c>
      <c r="P46" s="24" t="s">
        <v>90</v>
      </c>
      <c r="Q46" s="25" t="s">
        <v>91</v>
      </c>
      <c r="R46" s="24" t="s">
        <v>108</v>
      </c>
      <c r="S46" s="24" t="s">
        <v>109</v>
      </c>
      <c r="T46" s="25" t="s">
        <v>106</v>
      </c>
      <c r="U46" s="26" t="s">
        <v>98</v>
      </c>
      <c r="V46" s="24" t="s">
        <v>93</v>
      </c>
      <c r="W46" s="27">
        <v>184800</v>
      </c>
      <c r="X46" s="28">
        <v>5564208</v>
      </c>
      <c r="Y46" s="28" t="s">
        <v>67</v>
      </c>
      <c r="Z46" s="29">
        <f t="shared" si="0"/>
        <v>5564208</v>
      </c>
      <c r="AB46" s="31">
        <v>5437722</v>
      </c>
      <c r="AC46" s="28" t="s">
        <v>67</v>
      </c>
      <c r="AD46" s="28">
        <v>125486</v>
      </c>
      <c r="AE46" s="28">
        <v>1000</v>
      </c>
      <c r="AF46" s="32" t="s">
        <v>67</v>
      </c>
      <c r="AG46" s="29">
        <f t="shared" si="1"/>
        <v>5564208</v>
      </c>
      <c r="AI46" s="33">
        <v>451284</v>
      </c>
      <c r="AJ46" s="28">
        <v>554784</v>
      </c>
      <c r="AK46" s="28">
        <v>451305</v>
      </c>
      <c r="AL46" s="28">
        <v>451284</v>
      </c>
      <c r="AM46" s="28">
        <v>451284</v>
      </c>
      <c r="AN46" s="28">
        <v>451305</v>
      </c>
      <c r="AO46" s="28">
        <v>496484</v>
      </c>
      <c r="AP46" s="28">
        <v>451284</v>
      </c>
      <c r="AQ46" s="28">
        <v>451305</v>
      </c>
      <c r="AR46" s="28">
        <v>451284</v>
      </c>
      <c r="AS46" s="28">
        <v>451284</v>
      </c>
      <c r="AT46" s="34">
        <v>451321</v>
      </c>
      <c r="AU46" s="35">
        <f t="shared" si="2"/>
        <v>5564208</v>
      </c>
      <c r="AW46" s="36">
        <f t="shared" si="3"/>
        <v>0</v>
      </c>
    </row>
    <row r="47" spans="1:49" s="30" customFormat="1" ht="12.75">
      <c r="A47" s="106" t="s">
        <v>634</v>
      </c>
      <c r="B47" s="107" t="s">
        <v>198</v>
      </c>
      <c r="C47" s="101" t="s">
        <v>48</v>
      </c>
      <c r="D47" s="25" t="s">
        <v>49</v>
      </c>
      <c r="E47" s="25" t="s">
        <v>199</v>
      </c>
      <c r="F47" s="23" t="s">
        <v>114</v>
      </c>
      <c r="G47" s="22" t="s">
        <v>207</v>
      </c>
      <c r="H47" s="24" t="s">
        <v>69</v>
      </c>
      <c r="I47" s="22" t="s">
        <v>70</v>
      </c>
      <c r="J47" s="24" t="s">
        <v>182</v>
      </c>
      <c r="K47" s="22" t="s">
        <v>183</v>
      </c>
      <c r="L47" s="24" t="s">
        <v>184</v>
      </c>
      <c r="M47" s="22" t="s">
        <v>185</v>
      </c>
      <c r="N47" s="24" t="s">
        <v>201</v>
      </c>
      <c r="O47" s="25" t="s">
        <v>202</v>
      </c>
      <c r="P47" s="24" t="s">
        <v>90</v>
      </c>
      <c r="Q47" s="25" t="s">
        <v>91</v>
      </c>
      <c r="R47" s="24" t="s">
        <v>112</v>
      </c>
      <c r="S47" s="24" t="s">
        <v>117</v>
      </c>
      <c r="T47" s="25" t="s">
        <v>114</v>
      </c>
      <c r="U47" s="26" t="s">
        <v>98</v>
      </c>
      <c r="V47" s="24" t="s">
        <v>93</v>
      </c>
      <c r="W47" s="27">
        <v>314600</v>
      </c>
      <c r="X47" s="28">
        <v>6057752</v>
      </c>
      <c r="Y47" s="28" t="s">
        <v>67</v>
      </c>
      <c r="Z47" s="29">
        <f t="shared" si="0"/>
        <v>6057752</v>
      </c>
      <c r="AB47" s="31">
        <v>5818335</v>
      </c>
      <c r="AC47" s="28" t="s">
        <v>67</v>
      </c>
      <c r="AD47" s="28">
        <v>238417</v>
      </c>
      <c r="AE47" s="28">
        <v>1000</v>
      </c>
      <c r="AF47" s="32" t="s">
        <v>67</v>
      </c>
      <c r="AG47" s="29">
        <f t="shared" si="1"/>
        <v>6057752</v>
      </c>
      <c r="AI47" s="33">
        <v>493246</v>
      </c>
      <c r="AJ47" s="28">
        <v>606646</v>
      </c>
      <c r="AK47" s="28">
        <v>493264</v>
      </c>
      <c r="AL47" s="28">
        <v>493246</v>
      </c>
      <c r="AM47" s="28">
        <v>493246</v>
      </c>
      <c r="AN47" s="28">
        <v>493264</v>
      </c>
      <c r="AO47" s="28">
        <v>518546</v>
      </c>
      <c r="AP47" s="28">
        <v>493246</v>
      </c>
      <c r="AQ47" s="28">
        <v>493264</v>
      </c>
      <c r="AR47" s="28">
        <v>493246</v>
      </c>
      <c r="AS47" s="28">
        <v>493246</v>
      </c>
      <c r="AT47" s="34">
        <v>493292</v>
      </c>
      <c r="AU47" s="35">
        <f t="shared" si="2"/>
        <v>6057752</v>
      </c>
      <c r="AW47" s="36">
        <f t="shared" si="3"/>
        <v>0</v>
      </c>
    </row>
    <row r="48" spans="1:49" s="30" customFormat="1" ht="12.75">
      <c r="A48" s="106" t="s">
        <v>634</v>
      </c>
      <c r="B48" s="107" t="s">
        <v>198</v>
      </c>
      <c r="C48" s="101" t="s">
        <v>48</v>
      </c>
      <c r="D48" s="25" t="s">
        <v>49</v>
      </c>
      <c r="E48" s="25" t="s">
        <v>199</v>
      </c>
      <c r="F48" s="23" t="s">
        <v>110</v>
      </c>
      <c r="G48" s="22" t="s">
        <v>208</v>
      </c>
      <c r="H48" s="24" t="s">
        <v>69</v>
      </c>
      <c r="I48" s="22" t="s">
        <v>70</v>
      </c>
      <c r="J48" s="24" t="s">
        <v>182</v>
      </c>
      <c r="K48" s="22" t="s">
        <v>183</v>
      </c>
      <c r="L48" s="24" t="s">
        <v>184</v>
      </c>
      <c r="M48" s="22" t="s">
        <v>185</v>
      </c>
      <c r="N48" s="24" t="s">
        <v>201</v>
      </c>
      <c r="O48" s="25" t="s">
        <v>202</v>
      </c>
      <c r="P48" s="24" t="s">
        <v>90</v>
      </c>
      <c r="Q48" s="25" t="s">
        <v>91</v>
      </c>
      <c r="R48" s="24" t="s">
        <v>116</v>
      </c>
      <c r="S48" s="24" t="s">
        <v>113</v>
      </c>
      <c r="T48" s="25" t="s">
        <v>110</v>
      </c>
      <c r="U48" s="26" t="s">
        <v>98</v>
      </c>
      <c r="V48" s="24" t="s">
        <v>93</v>
      </c>
      <c r="W48" s="27">
        <v>168300</v>
      </c>
      <c r="X48" s="28">
        <v>3161076</v>
      </c>
      <c r="Y48" s="28" t="s">
        <v>67</v>
      </c>
      <c r="Z48" s="29">
        <f t="shared" si="0"/>
        <v>3161076</v>
      </c>
      <c r="AB48" s="31">
        <v>3035473</v>
      </c>
      <c r="AC48" s="28" t="s">
        <v>67</v>
      </c>
      <c r="AD48" s="28">
        <v>124603</v>
      </c>
      <c r="AE48" s="28">
        <v>1000</v>
      </c>
      <c r="AF48" s="32" t="s">
        <v>67</v>
      </c>
      <c r="AG48" s="29">
        <f t="shared" si="1"/>
        <v>3161076</v>
      </c>
      <c r="AI48" s="33">
        <v>242123</v>
      </c>
      <c r="AJ48" s="28">
        <v>297623</v>
      </c>
      <c r="AK48" s="28">
        <v>242144</v>
      </c>
      <c r="AL48" s="28">
        <v>242123</v>
      </c>
      <c r="AM48" s="28">
        <v>242123</v>
      </c>
      <c r="AN48" s="28">
        <v>242144</v>
      </c>
      <c r="AO48" s="28">
        <v>279923</v>
      </c>
      <c r="AP48" s="28">
        <v>242123</v>
      </c>
      <c r="AQ48" s="28">
        <v>242144</v>
      </c>
      <c r="AR48" s="28">
        <v>242123</v>
      </c>
      <c r="AS48" s="28">
        <v>242123</v>
      </c>
      <c r="AT48" s="34">
        <v>404360</v>
      </c>
      <c r="AU48" s="35">
        <f t="shared" si="2"/>
        <v>3161076</v>
      </c>
      <c r="AW48" s="36">
        <f t="shared" si="3"/>
        <v>0</v>
      </c>
    </row>
    <row r="49" spans="1:49" s="30" customFormat="1" ht="12.75">
      <c r="A49" s="106" t="s">
        <v>634</v>
      </c>
      <c r="B49" s="107" t="s">
        <v>198</v>
      </c>
      <c r="C49" s="101" t="s">
        <v>48</v>
      </c>
      <c r="D49" s="25" t="s">
        <v>49</v>
      </c>
      <c r="E49" s="25" t="s">
        <v>199</v>
      </c>
      <c r="F49" s="23" t="s">
        <v>118</v>
      </c>
      <c r="G49" s="22" t="s">
        <v>209</v>
      </c>
      <c r="H49" s="24" t="s">
        <v>69</v>
      </c>
      <c r="I49" s="22" t="s">
        <v>70</v>
      </c>
      <c r="J49" s="24" t="s">
        <v>182</v>
      </c>
      <c r="K49" s="22" t="s">
        <v>183</v>
      </c>
      <c r="L49" s="24" t="s">
        <v>184</v>
      </c>
      <c r="M49" s="22" t="s">
        <v>185</v>
      </c>
      <c r="N49" s="24" t="s">
        <v>201</v>
      </c>
      <c r="O49" s="25" t="s">
        <v>202</v>
      </c>
      <c r="P49" s="24" t="s">
        <v>90</v>
      </c>
      <c r="Q49" s="25" t="s">
        <v>91</v>
      </c>
      <c r="R49" s="24" t="s">
        <v>120</v>
      </c>
      <c r="S49" s="24" t="s">
        <v>121</v>
      </c>
      <c r="T49" s="25" t="s">
        <v>118</v>
      </c>
      <c r="U49" s="26" t="s">
        <v>98</v>
      </c>
      <c r="V49" s="24" t="s">
        <v>93</v>
      </c>
      <c r="W49" s="27">
        <v>363000</v>
      </c>
      <c r="X49" s="28">
        <v>4962851</v>
      </c>
      <c r="Y49" s="28" t="s">
        <v>67</v>
      </c>
      <c r="Z49" s="29">
        <f t="shared" si="0"/>
        <v>4962851</v>
      </c>
      <c r="AB49" s="31">
        <v>4673195</v>
      </c>
      <c r="AC49" s="28" t="s">
        <v>67</v>
      </c>
      <c r="AD49" s="28">
        <v>288656</v>
      </c>
      <c r="AE49" s="28">
        <v>1000</v>
      </c>
      <c r="AF49" s="32" t="s">
        <v>67</v>
      </c>
      <c r="AG49" s="29">
        <f t="shared" si="1"/>
        <v>4962851</v>
      </c>
      <c r="AI49" s="33">
        <v>390252</v>
      </c>
      <c r="AJ49" s="28">
        <v>472152</v>
      </c>
      <c r="AK49" s="28">
        <v>390274</v>
      </c>
      <c r="AL49" s="28">
        <v>390252</v>
      </c>
      <c r="AM49" s="28">
        <v>390252</v>
      </c>
      <c r="AN49" s="28">
        <v>390274</v>
      </c>
      <c r="AO49" s="28">
        <v>447652</v>
      </c>
      <c r="AP49" s="28">
        <v>390252</v>
      </c>
      <c r="AQ49" s="28">
        <v>390274</v>
      </c>
      <c r="AR49" s="28">
        <v>390252</v>
      </c>
      <c r="AS49" s="28">
        <v>390252</v>
      </c>
      <c r="AT49" s="34">
        <v>530713</v>
      </c>
      <c r="AU49" s="35">
        <f t="shared" si="2"/>
        <v>4962851</v>
      </c>
      <c r="AW49" s="36">
        <f t="shared" si="3"/>
        <v>0</v>
      </c>
    </row>
    <row r="50" spans="1:49" s="30" customFormat="1" ht="12.75">
      <c r="A50" s="106" t="s">
        <v>634</v>
      </c>
      <c r="B50" s="107" t="s">
        <v>198</v>
      </c>
      <c r="C50" s="101" t="s">
        <v>48</v>
      </c>
      <c r="D50" s="25" t="s">
        <v>49</v>
      </c>
      <c r="E50" s="25" t="s">
        <v>199</v>
      </c>
      <c r="F50" s="23" t="s">
        <v>122</v>
      </c>
      <c r="G50" s="22" t="s">
        <v>210</v>
      </c>
      <c r="H50" s="24" t="s">
        <v>69</v>
      </c>
      <c r="I50" s="22" t="s">
        <v>70</v>
      </c>
      <c r="J50" s="24" t="s">
        <v>182</v>
      </c>
      <c r="K50" s="22" t="s">
        <v>183</v>
      </c>
      <c r="L50" s="24" t="s">
        <v>184</v>
      </c>
      <c r="M50" s="22" t="s">
        <v>185</v>
      </c>
      <c r="N50" s="24" t="s">
        <v>201</v>
      </c>
      <c r="O50" s="25" t="s">
        <v>202</v>
      </c>
      <c r="P50" s="24" t="s">
        <v>90</v>
      </c>
      <c r="Q50" s="25" t="s">
        <v>91</v>
      </c>
      <c r="R50" s="24" t="s">
        <v>77</v>
      </c>
      <c r="S50" s="24" t="s">
        <v>124</v>
      </c>
      <c r="T50" s="25" t="s">
        <v>122</v>
      </c>
      <c r="U50" s="26" t="s">
        <v>98</v>
      </c>
      <c r="V50" s="24" t="s">
        <v>93</v>
      </c>
      <c r="W50" s="27">
        <v>261800</v>
      </c>
      <c r="X50" s="28">
        <v>8903894</v>
      </c>
      <c r="Y50" s="28" t="s">
        <v>67</v>
      </c>
      <c r="Z50" s="29">
        <f t="shared" si="0"/>
        <v>8903894</v>
      </c>
      <c r="AB50" s="31">
        <v>8730456</v>
      </c>
      <c r="AC50" s="28" t="s">
        <v>67</v>
      </c>
      <c r="AD50" s="28">
        <v>172438</v>
      </c>
      <c r="AE50" s="28">
        <v>1000</v>
      </c>
      <c r="AF50" s="32" t="s">
        <v>67</v>
      </c>
      <c r="AG50" s="29">
        <f t="shared" si="1"/>
        <v>8903894</v>
      </c>
      <c r="AI50" s="33">
        <v>724008</v>
      </c>
      <c r="AJ50" s="28">
        <v>897108</v>
      </c>
      <c r="AK50" s="28">
        <v>724028</v>
      </c>
      <c r="AL50" s="28">
        <v>724008</v>
      </c>
      <c r="AM50" s="28">
        <v>724008</v>
      </c>
      <c r="AN50" s="28">
        <v>724028</v>
      </c>
      <c r="AO50" s="28">
        <v>766608</v>
      </c>
      <c r="AP50" s="28">
        <v>724008</v>
      </c>
      <c r="AQ50" s="28">
        <v>724028</v>
      </c>
      <c r="AR50" s="28">
        <v>724008</v>
      </c>
      <c r="AS50" s="28">
        <v>724008</v>
      </c>
      <c r="AT50" s="34">
        <v>724046</v>
      </c>
      <c r="AU50" s="35">
        <f t="shared" si="2"/>
        <v>8903894</v>
      </c>
      <c r="AW50" s="36">
        <f t="shared" si="3"/>
        <v>0</v>
      </c>
    </row>
    <row r="51" spans="1:49" s="30" customFormat="1" ht="12.75">
      <c r="A51" s="106" t="s">
        <v>634</v>
      </c>
      <c r="B51" s="107" t="s">
        <v>198</v>
      </c>
      <c r="C51" s="101" t="s">
        <v>48</v>
      </c>
      <c r="D51" s="25" t="s">
        <v>49</v>
      </c>
      <c r="E51" s="25" t="s">
        <v>199</v>
      </c>
      <c r="F51" s="23" t="s">
        <v>129</v>
      </c>
      <c r="G51" s="22" t="s">
        <v>211</v>
      </c>
      <c r="H51" s="24" t="s">
        <v>69</v>
      </c>
      <c r="I51" s="22" t="s">
        <v>70</v>
      </c>
      <c r="J51" s="24" t="s">
        <v>182</v>
      </c>
      <c r="K51" s="22" t="s">
        <v>183</v>
      </c>
      <c r="L51" s="24" t="s">
        <v>184</v>
      </c>
      <c r="M51" s="22" t="s">
        <v>185</v>
      </c>
      <c r="N51" s="24" t="s">
        <v>201</v>
      </c>
      <c r="O51" s="25" t="s">
        <v>202</v>
      </c>
      <c r="P51" s="24" t="s">
        <v>90</v>
      </c>
      <c r="Q51" s="25" t="s">
        <v>91</v>
      </c>
      <c r="R51" s="24" t="s">
        <v>127</v>
      </c>
      <c r="S51" s="24" t="s">
        <v>132</v>
      </c>
      <c r="T51" s="25" t="s">
        <v>129</v>
      </c>
      <c r="U51" s="26" t="s">
        <v>98</v>
      </c>
      <c r="V51" s="24" t="s">
        <v>93</v>
      </c>
      <c r="W51" s="27">
        <v>553300</v>
      </c>
      <c r="X51" s="28">
        <v>7120636</v>
      </c>
      <c r="Y51" s="28" t="s">
        <v>67</v>
      </c>
      <c r="Z51" s="29">
        <f t="shared" si="0"/>
        <v>7120636</v>
      </c>
      <c r="AB51" s="31">
        <v>6671014</v>
      </c>
      <c r="AC51" s="28" t="s">
        <v>67</v>
      </c>
      <c r="AD51" s="28">
        <v>448622</v>
      </c>
      <c r="AE51" s="28">
        <v>1000</v>
      </c>
      <c r="AF51" s="32" t="s">
        <v>67</v>
      </c>
      <c r="AG51" s="29">
        <f t="shared" si="1"/>
        <v>7120636</v>
      </c>
      <c r="AI51" s="33">
        <v>577571</v>
      </c>
      <c r="AJ51" s="28">
        <v>677471</v>
      </c>
      <c r="AK51" s="28">
        <v>577588</v>
      </c>
      <c r="AL51" s="28">
        <v>577571</v>
      </c>
      <c r="AM51" s="28">
        <v>577571</v>
      </c>
      <c r="AN51" s="28">
        <v>577588</v>
      </c>
      <c r="AO51" s="28">
        <v>663771</v>
      </c>
      <c r="AP51" s="28">
        <v>577571</v>
      </c>
      <c r="AQ51" s="28">
        <v>577588</v>
      </c>
      <c r="AR51" s="28">
        <v>577571</v>
      </c>
      <c r="AS51" s="28">
        <v>577571</v>
      </c>
      <c r="AT51" s="34">
        <v>581204</v>
      </c>
      <c r="AU51" s="35">
        <f t="shared" si="2"/>
        <v>7120636</v>
      </c>
      <c r="AW51" s="36">
        <f t="shared" si="3"/>
        <v>0</v>
      </c>
    </row>
    <row r="52" spans="1:49" s="30" customFormat="1" ht="12.75">
      <c r="A52" s="106" t="s">
        <v>634</v>
      </c>
      <c r="B52" s="107" t="s">
        <v>198</v>
      </c>
      <c r="C52" s="101" t="s">
        <v>48</v>
      </c>
      <c r="D52" s="25" t="s">
        <v>49</v>
      </c>
      <c r="E52" s="25" t="s">
        <v>199</v>
      </c>
      <c r="F52" s="23" t="s">
        <v>133</v>
      </c>
      <c r="G52" s="22" t="s">
        <v>212</v>
      </c>
      <c r="H52" s="24" t="s">
        <v>69</v>
      </c>
      <c r="I52" s="22" t="s">
        <v>70</v>
      </c>
      <c r="J52" s="24" t="s">
        <v>182</v>
      </c>
      <c r="K52" s="22" t="s">
        <v>183</v>
      </c>
      <c r="L52" s="24" t="s">
        <v>184</v>
      </c>
      <c r="M52" s="22" t="s">
        <v>185</v>
      </c>
      <c r="N52" s="24" t="s">
        <v>201</v>
      </c>
      <c r="O52" s="25" t="s">
        <v>202</v>
      </c>
      <c r="P52" s="24" t="s">
        <v>90</v>
      </c>
      <c r="Q52" s="25" t="s">
        <v>91</v>
      </c>
      <c r="R52" s="24" t="s">
        <v>131</v>
      </c>
      <c r="S52" s="24" t="s">
        <v>136</v>
      </c>
      <c r="T52" s="25" t="s">
        <v>133</v>
      </c>
      <c r="U52" s="26" t="s">
        <v>98</v>
      </c>
      <c r="V52" s="24" t="s">
        <v>93</v>
      </c>
      <c r="W52" s="27">
        <v>266200</v>
      </c>
      <c r="X52" s="28">
        <v>4207612</v>
      </c>
      <c r="Y52" s="28" t="s">
        <v>67</v>
      </c>
      <c r="Z52" s="29">
        <f t="shared" si="0"/>
        <v>4207612</v>
      </c>
      <c r="AB52" s="31">
        <v>3996207</v>
      </c>
      <c r="AC52" s="28" t="s">
        <v>67</v>
      </c>
      <c r="AD52" s="28">
        <v>210405</v>
      </c>
      <c r="AE52" s="28">
        <v>1000</v>
      </c>
      <c r="AF52" s="32" t="s">
        <v>67</v>
      </c>
      <c r="AG52" s="29">
        <f t="shared" si="1"/>
        <v>4207612</v>
      </c>
      <c r="AI52" s="33">
        <v>324902</v>
      </c>
      <c r="AJ52" s="28">
        <v>392702</v>
      </c>
      <c r="AK52" s="28">
        <v>324919</v>
      </c>
      <c r="AL52" s="28">
        <v>324902</v>
      </c>
      <c r="AM52" s="28">
        <v>324902</v>
      </c>
      <c r="AN52" s="28">
        <v>324919</v>
      </c>
      <c r="AO52" s="28">
        <v>372902</v>
      </c>
      <c r="AP52" s="28">
        <v>324902</v>
      </c>
      <c r="AQ52" s="28">
        <v>324919</v>
      </c>
      <c r="AR52" s="28">
        <v>324902</v>
      </c>
      <c r="AS52" s="28">
        <v>324902</v>
      </c>
      <c r="AT52" s="34">
        <v>517839</v>
      </c>
      <c r="AU52" s="35">
        <f t="shared" si="2"/>
        <v>4207612</v>
      </c>
      <c r="AW52" s="36">
        <f t="shared" si="3"/>
        <v>0</v>
      </c>
    </row>
    <row r="53" spans="1:49" s="30" customFormat="1" ht="12.75">
      <c r="A53" s="106" t="s">
        <v>634</v>
      </c>
      <c r="B53" s="107" t="s">
        <v>198</v>
      </c>
      <c r="C53" s="101" t="s">
        <v>48</v>
      </c>
      <c r="D53" s="25" t="s">
        <v>49</v>
      </c>
      <c r="E53" s="25" t="s">
        <v>199</v>
      </c>
      <c r="F53" s="23" t="s">
        <v>137</v>
      </c>
      <c r="G53" s="22" t="s">
        <v>213</v>
      </c>
      <c r="H53" s="24" t="s">
        <v>69</v>
      </c>
      <c r="I53" s="22" t="s">
        <v>70</v>
      </c>
      <c r="J53" s="24" t="s">
        <v>182</v>
      </c>
      <c r="K53" s="22" t="s">
        <v>183</v>
      </c>
      <c r="L53" s="24" t="s">
        <v>184</v>
      </c>
      <c r="M53" s="22" t="s">
        <v>185</v>
      </c>
      <c r="N53" s="24" t="s">
        <v>201</v>
      </c>
      <c r="O53" s="25" t="s">
        <v>202</v>
      </c>
      <c r="P53" s="24" t="s">
        <v>90</v>
      </c>
      <c r="Q53" s="25" t="s">
        <v>91</v>
      </c>
      <c r="R53" s="24" t="s">
        <v>135</v>
      </c>
      <c r="S53" s="24" t="s">
        <v>140</v>
      </c>
      <c r="T53" s="25" t="s">
        <v>137</v>
      </c>
      <c r="U53" s="26" t="s">
        <v>98</v>
      </c>
      <c r="V53" s="24" t="s">
        <v>93</v>
      </c>
      <c r="W53" s="27">
        <v>306900</v>
      </c>
      <c r="X53" s="28">
        <v>5736064</v>
      </c>
      <c r="Y53" s="28" t="s">
        <v>67</v>
      </c>
      <c r="Z53" s="29">
        <f t="shared" si="0"/>
        <v>5736064</v>
      </c>
      <c r="AB53" s="31">
        <v>5498190</v>
      </c>
      <c r="AC53" s="28" t="s">
        <v>67</v>
      </c>
      <c r="AD53" s="28">
        <v>236874</v>
      </c>
      <c r="AE53" s="28">
        <v>1000</v>
      </c>
      <c r="AF53" s="32" t="s">
        <v>67</v>
      </c>
      <c r="AG53" s="29">
        <f t="shared" si="1"/>
        <v>5736064</v>
      </c>
      <c r="AI53" s="33">
        <v>463250</v>
      </c>
      <c r="AJ53" s="28">
        <v>565250</v>
      </c>
      <c r="AK53" s="28">
        <v>463265</v>
      </c>
      <c r="AL53" s="28">
        <v>463250</v>
      </c>
      <c r="AM53" s="28">
        <v>463250</v>
      </c>
      <c r="AN53" s="28">
        <v>463265</v>
      </c>
      <c r="AO53" s="28">
        <v>533050</v>
      </c>
      <c r="AP53" s="28">
        <v>463250</v>
      </c>
      <c r="AQ53" s="28">
        <v>463265</v>
      </c>
      <c r="AR53" s="28">
        <v>463250</v>
      </c>
      <c r="AS53" s="28">
        <v>463250</v>
      </c>
      <c r="AT53" s="34">
        <v>468469</v>
      </c>
      <c r="AU53" s="35">
        <f t="shared" si="2"/>
        <v>5736064</v>
      </c>
      <c r="AW53" s="36">
        <f t="shared" si="3"/>
        <v>0</v>
      </c>
    </row>
    <row r="54" spans="1:49" s="30" customFormat="1" ht="12.75">
      <c r="A54" s="106" t="s">
        <v>634</v>
      </c>
      <c r="B54" s="107" t="s">
        <v>198</v>
      </c>
      <c r="C54" s="101" t="s">
        <v>48</v>
      </c>
      <c r="D54" s="25" t="s">
        <v>49</v>
      </c>
      <c r="E54" s="25" t="s">
        <v>199</v>
      </c>
      <c r="F54" s="23" t="s">
        <v>141</v>
      </c>
      <c r="G54" s="22" t="s">
        <v>214</v>
      </c>
      <c r="H54" s="24" t="s">
        <v>69</v>
      </c>
      <c r="I54" s="22" t="s">
        <v>70</v>
      </c>
      <c r="J54" s="24" t="s">
        <v>182</v>
      </c>
      <c r="K54" s="22" t="s">
        <v>183</v>
      </c>
      <c r="L54" s="24" t="s">
        <v>184</v>
      </c>
      <c r="M54" s="22" t="s">
        <v>185</v>
      </c>
      <c r="N54" s="24" t="s">
        <v>201</v>
      </c>
      <c r="O54" s="25" t="s">
        <v>202</v>
      </c>
      <c r="P54" s="24" t="s">
        <v>90</v>
      </c>
      <c r="Q54" s="25" t="s">
        <v>91</v>
      </c>
      <c r="R54" s="24" t="s">
        <v>139</v>
      </c>
      <c r="S54" s="24" t="s">
        <v>144</v>
      </c>
      <c r="T54" s="25" t="s">
        <v>141</v>
      </c>
      <c r="U54" s="26" t="s">
        <v>98</v>
      </c>
      <c r="V54" s="24" t="s">
        <v>93</v>
      </c>
      <c r="W54" s="27">
        <v>209000</v>
      </c>
      <c r="X54" s="28">
        <v>3392164</v>
      </c>
      <c r="Y54" s="28" t="s">
        <v>67</v>
      </c>
      <c r="Z54" s="29">
        <f t="shared" si="0"/>
        <v>3392164</v>
      </c>
      <c r="AB54" s="31">
        <v>3235534</v>
      </c>
      <c r="AC54" s="28" t="s">
        <v>67</v>
      </c>
      <c r="AD54" s="28">
        <v>155630</v>
      </c>
      <c r="AE54" s="28">
        <v>1000</v>
      </c>
      <c r="AF54" s="32" t="s">
        <v>67</v>
      </c>
      <c r="AG54" s="29">
        <f t="shared" si="1"/>
        <v>3392164</v>
      </c>
      <c r="AI54" s="33">
        <v>261279</v>
      </c>
      <c r="AJ54" s="28">
        <v>317679</v>
      </c>
      <c r="AK54" s="28">
        <v>261298</v>
      </c>
      <c r="AL54" s="28">
        <v>261279</v>
      </c>
      <c r="AM54" s="28">
        <v>261279</v>
      </c>
      <c r="AN54" s="28">
        <v>261298</v>
      </c>
      <c r="AO54" s="28">
        <v>298079</v>
      </c>
      <c r="AP54" s="28">
        <v>261279</v>
      </c>
      <c r="AQ54" s="28">
        <v>261298</v>
      </c>
      <c r="AR54" s="28">
        <v>261279</v>
      </c>
      <c r="AS54" s="28">
        <v>261279</v>
      </c>
      <c r="AT54" s="34">
        <v>424838</v>
      </c>
      <c r="AU54" s="35">
        <f t="shared" si="2"/>
        <v>3392164</v>
      </c>
      <c r="AW54" s="36">
        <f t="shared" si="3"/>
        <v>0</v>
      </c>
    </row>
    <row r="55" spans="1:49" s="30" customFormat="1" ht="12.75">
      <c r="A55" s="106" t="s">
        <v>634</v>
      </c>
      <c r="B55" s="107" t="s">
        <v>198</v>
      </c>
      <c r="C55" s="101" t="s">
        <v>48</v>
      </c>
      <c r="D55" s="25" t="s">
        <v>49</v>
      </c>
      <c r="E55" s="25" t="s">
        <v>199</v>
      </c>
      <c r="F55" s="23" t="s">
        <v>145</v>
      </c>
      <c r="G55" s="22" t="s">
        <v>215</v>
      </c>
      <c r="H55" s="24" t="s">
        <v>69</v>
      </c>
      <c r="I55" s="22" t="s">
        <v>70</v>
      </c>
      <c r="J55" s="24" t="s">
        <v>182</v>
      </c>
      <c r="K55" s="22" t="s">
        <v>183</v>
      </c>
      <c r="L55" s="24" t="s">
        <v>184</v>
      </c>
      <c r="M55" s="22" t="s">
        <v>185</v>
      </c>
      <c r="N55" s="24" t="s">
        <v>201</v>
      </c>
      <c r="O55" s="25" t="s">
        <v>202</v>
      </c>
      <c r="P55" s="24" t="s">
        <v>90</v>
      </c>
      <c r="Q55" s="25" t="s">
        <v>91</v>
      </c>
      <c r="R55" s="24" t="s">
        <v>143</v>
      </c>
      <c r="S55" s="24" t="s">
        <v>148</v>
      </c>
      <c r="T55" s="25" t="s">
        <v>145</v>
      </c>
      <c r="U55" s="26" t="s">
        <v>98</v>
      </c>
      <c r="V55" s="24" t="s">
        <v>93</v>
      </c>
      <c r="W55" s="27">
        <v>314600</v>
      </c>
      <c r="X55" s="28">
        <v>1347720</v>
      </c>
      <c r="Y55" s="28" t="s">
        <v>67</v>
      </c>
      <c r="Z55" s="29">
        <f t="shared" si="0"/>
        <v>1347720</v>
      </c>
      <c r="AB55" s="31">
        <v>1107693</v>
      </c>
      <c r="AC55" s="28" t="s">
        <v>67</v>
      </c>
      <c r="AD55" s="28">
        <v>239027</v>
      </c>
      <c r="AE55" s="28">
        <v>1000</v>
      </c>
      <c r="AF55" s="32" t="s">
        <v>67</v>
      </c>
      <c r="AG55" s="29">
        <f t="shared" si="1"/>
        <v>1347720</v>
      </c>
      <c r="AI55" s="33">
        <v>100527</v>
      </c>
      <c r="AJ55" s="28">
        <v>116727</v>
      </c>
      <c r="AK55" s="28">
        <v>100544</v>
      </c>
      <c r="AL55" s="28">
        <v>100527</v>
      </c>
      <c r="AM55" s="28">
        <v>100527</v>
      </c>
      <c r="AN55" s="28">
        <v>100544</v>
      </c>
      <c r="AO55" s="28">
        <v>111727</v>
      </c>
      <c r="AP55" s="28">
        <v>100527</v>
      </c>
      <c r="AQ55" s="28">
        <v>100544</v>
      </c>
      <c r="AR55" s="28">
        <v>100527</v>
      </c>
      <c r="AS55" s="28">
        <v>100527</v>
      </c>
      <c r="AT55" s="34">
        <v>214472</v>
      </c>
      <c r="AU55" s="35">
        <f t="shared" si="2"/>
        <v>1347720</v>
      </c>
      <c r="AW55" s="36">
        <f t="shared" si="3"/>
        <v>0</v>
      </c>
    </row>
    <row r="56" spans="1:49" s="30" customFormat="1" ht="12.75">
      <c r="A56" s="106" t="s">
        <v>634</v>
      </c>
      <c r="B56" s="107" t="s">
        <v>198</v>
      </c>
      <c r="C56" s="101" t="s">
        <v>48</v>
      </c>
      <c r="D56" s="25" t="s">
        <v>49</v>
      </c>
      <c r="E56" s="25" t="s">
        <v>199</v>
      </c>
      <c r="F56" s="23" t="s">
        <v>149</v>
      </c>
      <c r="G56" s="22" t="s">
        <v>216</v>
      </c>
      <c r="H56" s="24" t="s">
        <v>69</v>
      </c>
      <c r="I56" s="22" t="s">
        <v>70</v>
      </c>
      <c r="J56" s="24" t="s">
        <v>182</v>
      </c>
      <c r="K56" s="22" t="s">
        <v>183</v>
      </c>
      <c r="L56" s="24" t="s">
        <v>184</v>
      </c>
      <c r="M56" s="22" t="s">
        <v>185</v>
      </c>
      <c r="N56" s="24" t="s">
        <v>201</v>
      </c>
      <c r="O56" s="25" t="s">
        <v>202</v>
      </c>
      <c r="P56" s="24" t="s">
        <v>90</v>
      </c>
      <c r="Q56" s="25" t="s">
        <v>91</v>
      </c>
      <c r="R56" s="24" t="s">
        <v>147</v>
      </c>
      <c r="S56" s="24" t="s">
        <v>152</v>
      </c>
      <c r="T56" s="25" t="s">
        <v>149</v>
      </c>
      <c r="U56" s="26" t="s">
        <v>98</v>
      </c>
      <c r="V56" s="24" t="s">
        <v>93</v>
      </c>
      <c r="W56" s="27">
        <v>155100</v>
      </c>
      <c r="X56" s="28">
        <v>4064408</v>
      </c>
      <c r="Y56" s="28" t="s">
        <v>67</v>
      </c>
      <c r="Z56" s="29">
        <f t="shared" si="0"/>
        <v>4064408</v>
      </c>
      <c r="AB56" s="31">
        <v>3954700</v>
      </c>
      <c r="AC56" s="28" t="s">
        <v>67</v>
      </c>
      <c r="AD56" s="28">
        <v>108708</v>
      </c>
      <c r="AE56" s="28">
        <v>1000</v>
      </c>
      <c r="AF56" s="32" t="s">
        <v>67</v>
      </c>
      <c r="AG56" s="29">
        <f t="shared" si="1"/>
        <v>4064408</v>
      </c>
      <c r="AI56" s="33">
        <v>335165</v>
      </c>
      <c r="AJ56" s="28">
        <v>340865</v>
      </c>
      <c r="AK56" s="28">
        <v>335184</v>
      </c>
      <c r="AL56" s="28">
        <v>335165</v>
      </c>
      <c r="AM56" s="28">
        <v>335165</v>
      </c>
      <c r="AN56" s="28">
        <v>335184</v>
      </c>
      <c r="AO56" s="28">
        <v>371785</v>
      </c>
      <c r="AP56" s="28">
        <v>335165</v>
      </c>
      <c r="AQ56" s="28">
        <v>335184</v>
      </c>
      <c r="AR56" s="28">
        <v>335165</v>
      </c>
      <c r="AS56" s="28">
        <v>335165</v>
      </c>
      <c r="AT56" s="34">
        <v>335216</v>
      </c>
      <c r="AU56" s="35">
        <f t="shared" si="2"/>
        <v>4064408</v>
      </c>
      <c r="AW56" s="36">
        <f t="shared" si="3"/>
        <v>0</v>
      </c>
    </row>
    <row r="57" spans="1:49" s="30" customFormat="1" ht="12.75">
      <c r="A57" s="106" t="s">
        <v>634</v>
      </c>
      <c r="B57" s="107" t="s">
        <v>198</v>
      </c>
      <c r="C57" s="101" t="s">
        <v>48</v>
      </c>
      <c r="D57" s="25" t="s">
        <v>49</v>
      </c>
      <c r="E57" s="25" t="s">
        <v>199</v>
      </c>
      <c r="F57" s="23" t="s">
        <v>125</v>
      </c>
      <c r="G57" s="22" t="s">
        <v>217</v>
      </c>
      <c r="H57" s="24" t="s">
        <v>69</v>
      </c>
      <c r="I57" s="22" t="s">
        <v>70</v>
      </c>
      <c r="J57" s="24" t="s">
        <v>182</v>
      </c>
      <c r="K57" s="22" t="s">
        <v>183</v>
      </c>
      <c r="L57" s="24" t="s">
        <v>184</v>
      </c>
      <c r="M57" s="22" t="s">
        <v>185</v>
      </c>
      <c r="N57" s="24" t="s">
        <v>201</v>
      </c>
      <c r="O57" s="25" t="s">
        <v>202</v>
      </c>
      <c r="P57" s="24" t="s">
        <v>90</v>
      </c>
      <c r="Q57" s="25" t="s">
        <v>91</v>
      </c>
      <c r="R57" s="24" t="s">
        <v>151</v>
      </c>
      <c r="S57" s="24" t="s">
        <v>128</v>
      </c>
      <c r="T57" s="25" t="s">
        <v>125</v>
      </c>
      <c r="U57" s="26" t="s">
        <v>98</v>
      </c>
      <c r="V57" s="24" t="s">
        <v>93</v>
      </c>
      <c r="W57" s="27">
        <v>58300</v>
      </c>
      <c r="X57" s="28">
        <v>4778006</v>
      </c>
      <c r="Y57" s="28" t="s">
        <v>67</v>
      </c>
      <c r="Z57" s="29">
        <f t="shared" si="0"/>
        <v>4778006</v>
      </c>
      <c r="AB57" s="31">
        <v>4729061</v>
      </c>
      <c r="AC57" s="28" t="s">
        <v>67</v>
      </c>
      <c r="AD57" s="28">
        <v>47945</v>
      </c>
      <c r="AE57" s="28">
        <v>1000</v>
      </c>
      <c r="AF57" s="32" t="s">
        <v>67</v>
      </c>
      <c r="AG57" s="29">
        <f t="shared" si="1"/>
        <v>4778006</v>
      </c>
      <c r="AI57" s="33">
        <v>361120</v>
      </c>
      <c r="AJ57" s="28">
        <v>444220</v>
      </c>
      <c r="AK57" s="28">
        <v>361132</v>
      </c>
      <c r="AL57" s="28">
        <v>361120</v>
      </c>
      <c r="AM57" s="28">
        <v>361120</v>
      </c>
      <c r="AN57" s="28">
        <v>361132</v>
      </c>
      <c r="AO57" s="28">
        <v>417720</v>
      </c>
      <c r="AP57" s="28">
        <v>361120</v>
      </c>
      <c r="AQ57" s="28">
        <v>361132</v>
      </c>
      <c r="AR57" s="28">
        <v>361120</v>
      </c>
      <c r="AS57" s="28">
        <v>361120</v>
      </c>
      <c r="AT57" s="34">
        <v>665950</v>
      </c>
      <c r="AU57" s="35">
        <f t="shared" si="2"/>
        <v>4778006</v>
      </c>
      <c r="AW57" s="36">
        <f t="shared" si="3"/>
        <v>0</v>
      </c>
    </row>
    <row r="58" spans="1:49" s="30" customFormat="1" ht="12.75">
      <c r="A58" s="21" t="s">
        <v>639</v>
      </c>
      <c r="B58" s="107" t="s">
        <v>160</v>
      </c>
      <c r="C58" s="101" t="s">
        <v>48</v>
      </c>
      <c r="D58" s="25" t="s">
        <v>49</v>
      </c>
      <c r="E58" s="25" t="s">
        <v>161</v>
      </c>
      <c r="F58" s="23" t="s">
        <v>218</v>
      </c>
      <c r="G58" s="22" t="s">
        <v>219</v>
      </c>
      <c r="H58" s="24" t="s">
        <v>69</v>
      </c>
      <c r="I58" s="22" t="s">
        <v>70</v>
      </c>
      <c r="J58" s="24" t="s">
        <v>182</v>
      </c>
      <c r="K58" s="22" t="s">
        <v>183</v>
      </c>
      <c r="L58" s="24" t="s">
        <v>184</v>
      </c>
      <c r="M58" s="22" t="s">
        <v>185</v>
      </c>
      <c r="N58" s="24" t="s">
        <v>220</v>
      </c>
      <c r="O58" s="25" t="s">
        <v>221</v>
      </c>
      <c r="P58" s="24" t="s">
        <v>164</v>
      </c>
      <c r="Q58" s="25" t="s">
        <v>165</v>
      </c>
      <c r="R58" s="24" t="s">
        <v>62</v>
      </c>
      <c r="S58" s="24" t="s">
        <v>166</v>
      </c>
      <c r="T58" s="25" t="s">
        <v>167</v>
      </c>
      <c r="U58" s="26" t="s">
        <v>168</v>
      </c>
      <c r="V58" s="24" t="s">
        <v>169</v>
      </c>
      <c r="W58" s="27">
        <v>40</v>
      </c>
      <c r="X58" s="28">
        <v>372420</v>
      </c>
      <c r="Y58" s="28" t="s">
        <v>67</v>
      </c>
      <c r="Z58" s="29">
        <f t="shared" si="0"/>
        <v>372420</v>
      </c>
      <c r="AB58" s="31" t="s">
        <v>67</v>
      </c>
      <c r="AC58" s="28" t="s">
        <v>67</v>
      </c>
      <c r="AD58" s="28">
        <v>372420</v>
      </c>
      <c r="AE58" s="28" t="s">
        <v>67</v>
      </c>
      <c r="AF58" s="32" t="s">
        <v>67</v>
      </c>
      <c r="AG58" s="29">
        <f t="shared" si="1"/>
        <v>372420</v>
      </c>
      <c r="AI58" s="33">
        <v>0</v>
      </c>
      <c r="AJ58" s="28">
        <v>186210</v>
      </c>
      <c r="AK58" s="28">
        <v>186210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34">
        <v>0</v>
      </c>
      <c r="AU58" s="35">
        <f t="shared" si="2"/>
        <v>372420</v>
      </c>
      <c r="AW58" s="36">
        <f t="shared" si="3"/>
        <v>0</v>
      </c>
    </row>
    <row r="59" spans="1:49" s="30" customFormat="1" ht="12.75">
      <c r="A59" s="21" t="s">
        <v>639</v>
      </c>
      <c r="B59" s="107" t="s">
        <v>160</v>
      </c>
      <c r="C59" s="101" t="s">
        <v>48</v>
      </c>
      <c r="D59" s="25" t="s">
        <v>49</v>
      </c>
      <c r="E59" s="25" t="s">
        <v>161</v>
      </c>
      <c r="F59" s="23" t="s">
        <v>218</v>
      </c>
      <c r="G59" s="22" t="s">
        <v>222</v>
      </c>
      <c r="H59" s="24" t="s">
        <v>69</v>
      </c>
      <c r="I59" s="22" t="s">
        <v>70</v>
      </c>
      <c r="J59" s="24" t="s">
        <v>182</v>
      </c>
      <c r="K59" s="22" t="s">
        <v>183</v>
      </c>
      <c r="L59" s="24" t="s">
        <v>184</v>
      </c>
      <c r="M59" s="22" t="s">
        <v>185</v>
      </c>
      <c r="N59" s="24" t="s">
        <v>171</v>
      </c>
      <c r="O59" s="25" t="s">
        <v>172</v>
      </c>
      <c r="P59" s="24" t="s">
        <v>173</v>
      </c>
      <c r="Q59" s="25" t="s">
        <v>174</v>
      </c>
      <c r="R59" s="24" t="s">
        <v>62</v>
      </c>
      <c r="S59" s="24" t="s">
        <v>175</v>
      </c>
      <c r="T59" s="25" t="s">
        <v>176</v>
      </c>
      <c r="U59" s="26" t="s">
        <v>177</v>
      </c>
      <c r="V59" s="24" t="s">
        <v>178</v>
      </c>
      <c r="W59" s="27">
        <v>25</v>
      </c>
      <c r="X59" s="28">
        <v>372420</v>
      </c>
      <c r="Y59" s="28" t="s">
        <v>67</v>
      </c>
      <c r="Z59" s="29">
        <f t="shared" si="0"/>
        <v>372420</v>
      </c>
      <c r="AB59" s="31" t="s">
        <v>67</v>
      </c>
      <c r="AC59" s="28" t="s">
        <v>67</v>
      </c>
      <c r="AD59" s="28">
        <v>372420</v>
      </c>
      <c r="AE59" s="28" t="s">
        <v>67</v>
      </c>
      <c r="AF59" s="32" t="s">
        <v>67</v>
      </c>
      <c r="AG59" s="29">
        <f t="shared" si="1"/>
        <v>372420</v>
      </c>
      <c r="AI59" s="33">
        <v>0</v>
      </c>
      <c r="AJ59" s="28">
        <v>186210</v>
      </c>
      <c r="AK59" s="28">
        <v>186210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34">
        <v>0</v>
      </c>
      <c r="AU59" s="35">
        <f t="shared" si="2"/>
        <v>372420</v>
      </c>
      <c r="AW59" s="36">
        <f t="shared" si="3"/>
        <v>0</v>
      </c>
    </row>
    <row r="60" spans="1:49" s="44" customFormat="1" ht="12.75">
      <c r="A60" s="21" t="s">
        <v>637</v>
      </c>
      <c r="B60" s="107" t="s">
        <v>179</v>
      </c>
      <c r="C60" s="102" t="s">
        <v>48</v>
      </c>
      <c r="D60" s="40" t="s">
        <v>49</v>
      </c>
      <c r="E60" s="40" t="s">
        <v>223</v>
      </c>
      <c r="F60" s="38" t="s">
        <v>94</v>
      </c>
      <c r="G60" s="37" t="s">
        <v>224</v>
      </c>
      <c r="H60" s="39" t="s">
        <v>69</v>
      </c>
      <c r="I60" s="37" t="s">
        <v>70</v>
      </c>
      <c r="J60" s="39" t="s">
        <v>225</v>
      </c>
      <c r="K60" s="37" t="s">
        <v>226</v>
      </c>
      <c r="L60" s="39" t="s">
        <v>227</v>
      </c>
      <c r="M60" s="37" t="s">
        <v>228</v>
      </c>
      <c r="N60" s="39" t="s">
        <v>229</v>
      </c>
      <c r="O60" s="40" t="s">
        <v>230</v>
      </c>
      <c r="P60" s="39" t="s">
        <v>90</v>
      </c>
      <c r="Q60" s="40" t="s">
        <v>91</v>
      </c>
      <c r="R60" s="39" t="s">
        <v>62</v>
      </c>
      <c r="S60" s="39" t="s">
        <v>97</v>
      </c>
      <c r="T60" s="40" t="s">
        <v>94</v>
      </c>
      <c r="U60" s="41" t="s">
        <v>177</v>
      </c>
      <c r="V60" s="39" t="s">
        <v>93</v>
      </c>
      <c r="W60" s="27">
        <v>16150</v>
      </c>
      <c r="X60" s="42">
        <v>954485</v>
      </c>
      <c r="Y60" s="42" t="s">
        <v>67</v>
      </c>
      <c r="Z60" s="43">
        <f t="shared" si="0"/>
        <v>954485</v>
      </c>
      <c r="AB60" s="45">
        <v>953985</v>
      </c>
      <c r="AC60" s="42" t="s">
        <v>67</v>
      </c>
      <c r="AD60" s="42" t="s">
        <v>67</v>
      </c>
      <c r="AE60" s="42">
        <v>500</v>
      </c>
      <c r="AF60" s="46" t="s">
        <v>67</v>
      </c>
      <c r="AG60" s="43">
        <f t="shared" si="1"/>
        <v>954485</v>
      </c>
      <c r="AI60" s="47">
        <v>78505</v>
      </c>
      <c r="AJ60" s="42">
        <v>82405</v>
      </c>
      <c r="AK60" s="42">
        <v>78509</v>
      </c>
      <c r="AL60" s="42">
        <v>78505</v>
      </c>
      <c r="AM60" s="42">
        <v>78505</v>
      </c>
      <c r="AN60" s="42">
        <v>78509</v>
      </c>
      <c r="AO60" s="42">
        <v>84472</v>
      </c>
      <c r="AP60" s="42">
        <v>78505</v>
      </c>
      <c r="AQ60" s="42">
        <v>78509</v>
      </c>
      <c r="AR60" s="42">
        <v>78505</v>
      </c>
      <c r="AS60" s="42">
        <v>78505</v>
      </c>
      <c r="AT60" s="48">
        <v>81051</v>
      </c>
      <c r="AU60" s="49">
        <f t="shared" si="2"/>
        <v>954485</v>
      </c>
      <c r="AW60" s="36">
        <f t="shared" si="3"/>
        <v>0</v>
      </c>
    </row>
    <row r="61" spans="1:49" s="30" customFormat="1" ht="12.75">
      <c r="A61" s="21" t="s">
        <v>637</v>
      </c>
      <c r="B61" s="107" t="s">
        <v>179</v>
      </c>
      <c r="C61" s="101" t="s">
        <v>48</v>
      </c>
      <c r="D61" s="25" t="s">
        <v>49</v>
      </c>
      <c r="E61" s="25" t="s">
        <v>223</v>
      </c>
      <c r="F61" s="23" t="s">
        <v>103</v>
      </c>
      <c r="G61" s="22" t="s">
        <v>56</v>
      </c>
      <c r="H61" s="24" t="s">
        <v>69</v>
      </c>
      <c r="I61" s="22" t="s">
        <v>70</v>
      </c>
      <c r="J61" s="24" t="s">
        <v>225</v>
      </c>
      <c r="K61" s="22" t="s">
        <v>226</v>
      </c>
      <c r="L61" s="24" t="s">
        <v>227</v>
      </c>
      <c r="M61" s="22" t="s">
        <v>228</v>
      </c>
      <c r="N61" s="24" t="s">
        <v>229</v>
      </c>
      <c r="O61" s="25" t="s">
        <v>230</v>
      </c>
      <c r="P61" s="24" t="s">
        <v>90</v>
      </c>
      <c r="Q61" s="25" t="s">
        <v>91</v>
      </c>
      <c r="R61" s="24" t="s">
        <v>96</v>
      </c>
      <c r="S61" s="24" t="s">
        <v>105</v>
      </c>
      <c r="T61" s="25" t="s">
        <v>103</v>
      </c>
      <c r="U61" s="26" t="s">
        <v>98</v>
      </c>
      <c r="V61" s="24" t="s">
        <v>93</v>
      </c>
      <c r="W61" s="27">
        <v>4750</v>
      </c>
      <c r="X61" s="28">
        <v>486850</v>
      </c>
      <c r="Y61" s="28" t="s">
        <v>67</v>
      </c>
      <c r="Z61" s="29">
        <f t="shared" si="0"/>
        <v>486850</v>
      </c>
      <c r="AB61" s="31">
        <v>486350</v>
      </c>
      <c r="AC61" s="28" t="s">
        <v>67</v>
      </c>
      <c r="AD61" s="28" t="s">
        <v>67</v>
      </c>
      <c r="AE61" s="28">
        <v>500</v>
      </c>
      <c r="AF61" s="32" t="s">
        <v>67</v>
      </c>
      <c r="AG61" s="29">
        <f t="shared" si="1"/>
        <v>486850</v>
      </c>
      <c r="AI61" s="33">
        <v>38927</v>
      </c>
      <c r="AJ61" s="28">
        <v>47827</v>
      </c>
      <c r="AK61" s="28">
        <v>38932</v>
      </c>
      <c r="AL61" s="28">
        <v>38927</v>
      </c>
      <c r="AM61" s="28">
        <v>38927</v>
      </c>
      <c r="AN61" s="28">
        <v>38932</v>
      </c>
      <c r="AO61" s="28">
        <v>46427</v>
      </c>
      <c r="AP61" s="28">
        <v>38927</v>
      </c>
      <c r="AQ61" s="28">
        <v>38932</v>
      </c>
      <c r="AR61" s="28">
        <v>38927</v>
      </c>
      <c r="AS61" s="28">
        <v>38927</v>
      </c>
      <c r="AT61" s="34">
        <v>42238</v>
      </c>
      <c r="AU61" s="35">
        <f t="shared" si="2"/>
        <v>486850</v>
      </c>
      <c r="AW61" s="36">
        <f t="shared" si="3"/>
        <v>0</v>
      </c>
    </row>
    <row r="62" spans="1:49" s="30" customFormat="1" ht="12.75">
      <c r="A62" s="21" t="s">
        <v>637</v>
      </c>
      <c r="B62" s="107" t="s">
        <v>179</v>
      </c>
      <c r="C62" s="101" t="s">
        <v>48</v>
      </c>
      <c r="D62" s="25" t="s">
        <v>49</v>
      </c>
      <c r="E62" s="25" t="s">
        <v>223</v>
      </c>
      <c r="F62" s="23" t="s">
        <v>106</v>
      </c>
      <c r="G62" s="22" t="s">
        <v>231</v>
      </c>
      <c r="H62" s="24" t="s">
        <v>69</v>
      </c>
      <c r="I62" s="22" t="s">
        <v>70</v>
      </c>
      <c r="J62" s="24" t="s">
        <v>225</v>
      </c>
      <c r="K62" s="22" t="s">
        <v>226</v>
      </c>
      <c r="L62" s="24" t="s">
        <v>227</v>
      </c>
      <c r="M62" s="22" t="s">
        <v>228</v>
      </c>
      <c r="N62" s="24" t="s">
        <v>229</v>
      </c>
      <c r="O62" s="25" t="s">
        <v>230</v>
      </c>
      <c r="P62" s="24" t="s">
        <v>90</v>
      </c>
      <c r="Q62" s="25" t="s">
        <v>91</v>
      </c>
      <c r="R62" s="24" t="s">
        <v>101</v>
      </c>
      <c r="S62" s="24" t="s">
        <v>109</v>
      </c>
      <c r="T62" s="25" t="s">
        <v>106</v>
      </c>
      <c r="U62" s="26" t="s">
        <v>98</v>
      </c>
      <c r="V62" s="24" t="s">
        <v>93</v>
      </c>
      <c r="W62" s="27">
        <v>9500</v>
      </c>
      <c r="X62" s="28">
        <v>626648</v>
      </c>
      <c r="Y62" s="28" t="s">
        <v>67</v>
      </c>
      <c r="Z62" s="29">
        <f t="shared" si="0"/>
        <v>626648</v>
      </c>
      <c r="AB62" s="31">
        <v>626148</v>
      </c>
      <c r="AC62" s="28" t="s">
        <v>67</v>
      </c>
      <c r="AD62" s="28" t="s">
        <v>67</v>
      </c>
      <c r="AE62" s="28">
        <v>500</v>
      </c>
      <c r="AF62" s="32" t="s">
        <v>67</v>
      </c>
      <c r="AG62" s="29">
        <f t="shared" si="1"/>
        <v>626648</v>
      </c>
      <c r="AI62" s="33">
        <v>51243</v>
      </c>
      <c r="AJ62" s="28">
        <v>59943</v>
      </c>
      <c r="AK62" s="28">
        <v>51249</v>
      </c>
      <c r="AL62" s="28">
        <v>51243</v>
      </c>
      <c r="AM62" s="28">
        <v>51243</v>
      </c>
      <c r="AN62" s="28">
        <v>51249</v>
      </c>
      <c r="AO62" s="28">
        <v>54243</v>
      </c>
      <c r="AP62" s="28">
        <v>51243</v>
      </c>
      <c r="AQ62" s="28">
        <v>51249</v>
      </c>
      <c r="AR62" s="28">
        <v>51243</v>
      </c>
      <c r="AS62" s="28">
        <v>51243</v>
      </c>
      <c r="AT62" s="34">
        <v>51257</v>
      </c>
      <c r="AU62" s="35">
        <f t="shared" si="2"/>
        <v>626648</v>
      </c>
      <c r="AW62" s="36">
        <f t="shared" si="3"/>
        <v>0</v>
      </c>
    </row>
    <row r="63" spans="1:49" s="30" customFormat="1" ht="12.75">
      <c r="A63" s="21" t="s">
        <v>637</v>
      </c>
      <c r="B63" s="107" t="s">
        <v>179</v>
      </c>
      <c r="C63" s="101" t="s">
        <v>48</v>
      </c>
      <c r="D63" s="25" t="s">
        <v>49</v>
      </c>
      <c r="E63" s="25" t="s">
        <v>223</v>
      </c>
      <c r="F63" s="23" t="s">
        <v>110</v>
      </c>
      <c r="G63" s="22" t="s">
        <v>232</v>
      </c>
      <c r="H63" s="24" t="s">
        <v>69</v>
      </c>
      <c r="I63" s="22" t="s">
        <v>70</v>
      </c>
      <c r="J63" s="24" t="s">
        <v>225</v>
      </c>
      <c r="K63" s="22" t="s">
        <v>226</v>
      </c>
      <c r="L63" s="24" t="s">
        <v>227</v>
      </c>
      <c r="M63" s="22" t="s">
        <v>228</v>
      </c>
      <c r="N63" s="24" t="s">
        <v>229</v>
      </c>
      <c r="O63" s="25" t="s">
        <v>230</v>
      </c>
      <c r="P63" s="24" t="s">
        <v>90</v>
      </c>
      <c r="Q63" s="25" t="s">
        <v>91</v>
      </c>
      <c r="R63" s="24" t="s">
        <v>104</v>
      </c>
      <c r="S63" s="24" t="s">
        <v>113</v>
      </c>
      <c r="T63" s="25" t="s">
        <v>110</v>
      </c>
      <c r="U63" s="26" t="s">
        <v>98</v>
      </c>
      <c r="V63" s="24" t="s">
        <v>93</v>
      </c>
      <c r="W63" s="27">
        <v>9500</v>
      </c>
      <c r="X63" s="28">
        <v>525791</v>
      </c>
      <c r="Y63" s="28" t="s">
        <v>67</v>
      </c>
      <c r="Z63" s="29">
        <f t="shared" si="0"/>
        <v>525791</v>
      </c>
      <c r="AB63" s="31">
        <v>525291</v>
      </c>
      <c r="AC63" s="28" t="s">
        <v>67</v>
      </c>
      <c r="AD63" s="28" t="s">
        <v>67</v>
      </c>
      <c r="AE63" s="28">
        <v>500</v>
      </c>
      <c r="AF63" s="32" t="s">
        <v>67</v>
      </c>
      <c r="AG63" s="29">
        <f t="shared" si="1"/>
        <v>525791</v>
      </c>
      <c r="AI63" s="33">
        <v>42180</v>
      </c>
      <c r="AJ63" s="28">
        <v>48480</v>
      </c>
      <c r="AK63" s="28">
        <v>42186</v>
      </c>
      <c r="AL63" s="28">
        <v>42180</v>
      </c>
      <c r="AM63" s="28">
        <v>42180</v>
      </c>
      <c r="AN63" s="28">
        <v>42186</v>
      </c>
      <c r="AO63" s="28">
        <v>46255</v>
      </c>
      <c r="AP63" s="28">
        <v>42180</v>
      </c>
      <c r="AQ63" s="28">
        <v>42186</v>
      </c>
      <c r="AR63" s="28">
        <v>42180</v>
      </c>
      <c r="AS63" s="28">
        <v>42180</v>
      </c>
      <c r="AT63" s="34">
        <v>51418</v>
      </c>
      <c r="AU63" s="35">
        <f t="shared" si="2"/>
        <v>525791</v>
      </c>
      <c r="AW63" s="36">
        <f t="shared" si="3"/>
        <v>0</v>
      </c>
    </row>
    <row r="64" spans="1:49" s="30" customFormat="1" ht="12.75">
      <c r="A64" s="21" t="s">
        <v>637</v>
      </c>
      <c r="B64" s="107" t="s">
        <v>179</v>
      </c>
      <c r="C64" s="101" t="s">
        <v>48</v>
      </c>
      <c r="D64" s="25" t="s">
        <v>49</v>
      </c>
      <c r="E64" s="25" t="s">
        <v>223</v>
      </c>
      <c r="F64" s="23" t="s">
        <v>114</v>
      </c>
      <c r="G64" s="22" t="s">
        <v>233</v>
      </c>
      <c r="H64" s="24" t="s">
        <v>69</v>
      </c>
      <c r="I64" s="22" t="s">
        <v>70</v>
      </c>
      <c r="J64" s="24" t="s">
        <v>225</v>
      </c>
      <c r="K64" s="22" t="s">
        <v>226</v>
      </c>
      <c r="L64" s="24" t="s">
        <v>227</v>
      </c>
      <c r="M64" s="22" t="s">
        <v>228</v>
      </c>
      <c r="N64" s="24" t="s">
        <v>229</v>
      </c>
      <c r="O64" s="25" t="s">
        <v>230</v>
      </c>
      <c r="P64" s="24" t="s">
        <v>90</v>
      </c>
      <c r="Q64" s="25" t="s">
        <v>91</v>
      </c>
      <c r="R64" s="24" t="s">
        <v>108</v>
      </c>
      <c r="S64" s="24" t="s">
        <v>117</v>
      </c>
      <c r="T64" s="25" t="s">
        <v>114</v>
      </c>
      <c r="U64" s="26" t="s">
        <v>98</v>
      </c>
      <c r="V64" s="24" t="s">
        <v>93</v>
      </c>
      <c r="W64" s="27">
        <v>21850</v>
      </c>
      <c r="X64" s="28">
        <v>349911</v>
      </c>
      <c r="Y64" s="28" t="s">
        <v>67</v>
      </c>
      <c r="Z64" s="29">
        <f t="shared" si="0"/>
        <v>349911</v>
      </c>
      <c r="AB64" s="31">
        <v>349411</v>
      </c>
      <c r="AC64" s="28" t="s">
        <v>67</v>
      </c>
      <c r="AD64" s="28" t="s">
        <v>67</v>
      </c>
      <c r="AE64" s="28">
        <v>500</v>
      </c>
      <c r="AF64" s="32" t="s">
        <v>67</v>
      </c>
      <c r="AG64" s="29">
        <f t="shared" si="1"/>
        <v>349911</v>
      </c>
      <c r="AI64" s="33">
        <v>27115</v>
      </c>
      <c r="AJ64" s="28">
        <v>31915</v>
      </c>
      <c r="AK64" s="28">
        <v>27121</v>
      </c>
      <c r="AL64" s="28">
        <v>27115</v>
      </c>
      <c r="AM64" s="28">
        <v>27115</v>
      </c>
      <c r="AN64" s="28">
        <v>27121</v>
      </c>
      <c r="AO64" s="28">
        <v>30482</v>
      </c>
      <c r="AP64" s="28">
        <v>27115</v>
      </c>
      <c r="AQ64" s="28">
        <v>27121</v>
      </c>
      <c r="AR64" s="28">
        <v>27115</v>
      </c>
      <c r="AS64" s="28">
        <v>27115</v>
      </c>
      <c r="AT64" s="34">
        <v>43461</v>
      </c>
      <c r="AU64" s="35">
        <f t="shared" si="2"/>
        <v>349911</v>
      </c>
      <c r="AW64" s="36">
        <f t="shared" si="3"/>
        <v>0</v>
      </c>
    </row>
    <row r="65" spans="1:49" s="30" customFormat="1" ht="12.75">
      <c r="A65" s="21" t="s">
        <v>637</v>
      </c>
      <c r="B65" s="107" t="s">
        <v>179</v>
      </c>
      <c r="C65" s="101" t="s">
        <v>48</v>
      </c>
      <c r="D65" s="25" t="s">
        <v>49</v>
      </c>
      <c r="E65" s="25" t="s">
        <v>223</v>
      </c>
      <c r="F65" s="23" t="s">
        <v>118</v>
      </c>
      <c r="G65" s="22" t="s">
        <v>234</v>
      </c>
      <c r="H65" s="24" t="s">
        <v>69</v>
      </c>
      <c r="I65" s="22" t="s">
        <v>70</v>
      </c>
      <c r="J65" s="24" t="s">
        <v>225</v>
      </c>
      <c r="K65" s="22" t="s">
        <v>226</v>
      </c>
      <c r="L65" s="24" t="s">
        <v>227</v>
      </c>
      <c r="M65" s="22" t="s">
        <v>228</v>
      </c>
      <c r="N65" s="24" t="s">
        <v>229</v>
      </c>
      <c r="O65" s="25" t="s">
        <v>230</v>
      </c>
      <c r="P65" s="24" t="s">
        <v>90</v>
      </c>
      <c r="Q65" s="25" t="s">
        <v>91</v>
      </c>
      <c r="R65" s="24" t="s">
        <v>112</v>
      </c>
      <c r="S65" s="24" t="s">
        <v>121</v>
      </c>
      <c r="T65" s="25" t="s">
        <v>118</v>
      </c>
      <c r="U65" s="26" t="s">
        <v>48</v>
      </c>
      <c r="V65" s="24" t="s">
        <v>93</v>
      </c>
      <c r="W65" s="27">
        <v>18050</v>
      </c>
      <c r="X65" s="28">
        <v>666459</v>
      </c>
      <c r="Y65" s="28" t="s">
        <v>67</v>
      </c>
      <c r="Z65" s="29">
        <f t="shared" si="0"/>
        <v>666459</v>
      </c>
      <c r="AB65" s="31">
        <v>665959</v>
      </c>
      <c r="AC65" s="28" t="s">
        <v>67</v>
      </c>
      <c r="AD65" s="28" t="s">
        <v>67</v>
      </c>
      <c r="AE65" s="28">
        <v>500</v>
      </c>
      <c r="AF65" s="32" t="s">
        <v>67</v>
      </c>
      <c r="AG65" s="29">
        <f t="shared" si="1"/>
        <v>666459</v>
      </c>
      <c r="AI65" s="33">
        <v>54144</v>
      </c>
      <c r="AJ65" s="28">
        <v>63744</v>
      </c>
      <c r="AK65" s="28">
        <v>54150</v>
      </c>
      <c r="AL65" s="28">
        <v>54144</v>
      </c>
      <c r="AM65" s="28">
        <v>54144</v>
      </c>
      <c r="AN65" s="28">
        <v>54150</v>
      </c>
      <c r="AO65" s="28">
        <v>60911</v>
      </c>
      <c r="AP65" s="28">
        <v>54144</v>
      </c>
      <c r="AQ65" s="28">
        <v>54150</v>
      </c>
      <c r="AR65" s="28">
        <v>54477</v>
      </c>
      <c r="AS65" s="28">
        <v>54144</v>
      </c>
      <c r="AT65" s="34">
        <v>54157</v>
      </c>
      <c r="AU65" s="35">
        <f t="shared" si="2"/>
        <v>666459</v>
      </c>
      <c r="AW65" s="36">
        <f t="shared" si="3"/>
        <v>0</v>
      </c>
    </row>
    <row r="66" spans="1:49" s="30" customFormat="1" ht="12.75">
      <c r="A66" s="21" t="s">
        <v>637</v>
      </c>
      <c r="B66" s="107" t="s">
        <v>179</v>
      </c>
      <c r="C66" s="101" t="s">
        <v>48</v>
      </c>
      <c r="D66" s="25" t="s">
        <v>49</v>
      </c>
      <c r="E66" s="25" t="s">
        <v>223</v>
      </c>
      <c r="F66" s="23" t="s">
        <v>122</v>
      </c>
      <c r="G66" s="22" t="s">
        <v>235</v>
      </c>
      <c r="H66" s="24" t="s">
        <v>69</v>
      </c>
      <c r="I66" s="22" t="s">
        <v>70</v>
      </c>
      <c r="J66" s="24" t="s">
        <v>225</v>
      </c>
      <c r="K66" s="22" t="s">
        <v>226</v>
      </c>
      <c r="L66" s="24" t="s">
        <v>227</v>
      </c>
      <c r="M66" s="22" t="s">
        <v>228</v>
      </c>
      <c r="N66" s="24" t="s">
        <v>229</v>
      </c>
      <c r="O66" s="25" t="s">
        <v>230</v>
      </c>
      <c r="P66" s="24" t="s">
        <v>90</v>
      </c>
      <c r="Q66" s="25" t="s">
        <v>91</v>
      </c>
      <c r="R66" s="24" t="s">
        <v>116</v>
      </c>
      <c r="S66" s="24" t="s">
        <v>124</v>
      </c>
      <c r="T66" s="25" t="s">
        <v>122</v>
      </c>
      <c r="U66" s="26" t="s">
        <v>98</v>
      </c>
      <c r="V66" s="24" t="s">
        <v>93</v>
      </c>
      <c r="W66" s="27">
        <v>10450</v>
      </c>
      <c r="X66" s="28">
        <v>278979</v>
      </c>
      <c r="Y66" s="28" t="s">
        <v>67</v>
      </c>
      <c r="Z66" s="29">
        <f t="shared" si="0"/>
        <v>278979</v>
      </c>
      <c r="AB66" s="31">
        <v>278479</v>
      </c>
      <c r="AC66" s="28" t="s">
        <v>67</v>
      </c>
      <c r="AD66" s="28" t="s">
        <v>67</v>
      </c>
      <c r="AE66" s="28">
        <v>500</v>
      </c>
      <c r="AF66" s="32" t="s">
        <v>67</v>
      </c>
      <c r="AG66" s="29">
        <f t="shared" si="1"/>
        <v>278979</v>
      </c>
      <c r="AI66" s="33">
        <v>21938</v>
      </c>
      <c r="AJ66" s="28">
        <v>24938</v>
      </c>
      <c r="AK66" s="28">
        <v>21943</v>
      </c>
      <c r="AL66" s="28">
        <v>21938</v>
      </c>
      <c r="AM66" s="28">
        <v>21938</v>
      </c>
      <c r="AN66" s="28">
        <v>21943</v>
      </c>
      <c r="AO66" s="28">
        <v>24205</v>
      </c>
      <c r="AP66" s="28">
        <v>21938</v>
      </c>
      <c r="AQ66" s="28">
        <v>21943</v>
      </c>
      <c r="AR66" s="28">
        <v>21938</v>
      </c>
      <c r="AS66" s="28">
        <v>21938</v>
      </c>
      <c r="AT66" s="34">
        <v>32379</v>
      </c>
      <c r="AU66" s="35">
        <f t="shared" si="2"/>
        <v>278979</v>
      </c>
      <c r="AW66" s="36">
        <f t="shared" si="3"/>
        <v>0</v>
      </c>
    </row>
    <row r="67" spans="1:49" s="30" customFormat="1" ht="12.75">
      <c r="A67" s="21" t="s">
        <v>637</v>
      </c>
      <c r="B67" s="107" t="s">
        <v>179</v>
      </c>
      <c r="C67" s="101" t="s">
        <v>48</v>
      </c>
      <c r="D67" s="25" t="s">
        <v>49</v>
      </c>
      <c r="E67" s="25" t="s">
        <v>223</v>
      </c>
      <c r="F67" s="23" t="s">
        <v>125</v>
      </c>
      <c r="G67" s="22" t="s">
        <v>236</v>
      </c>
      <c r="H67" s="24" t="s">
        <v>69</v>
      </c>
      <c r="I67" s="22" t="s">
        <v>70</v>
      </c>
      <c r="J67" s="24" t="s">
        <v>225</v>
      </c>
      <c r="K67" s="22" t="s">
        <v>226</v>
      </c>
      <c r="L67" s="24" t="s">
        <v>227</v>
      </c>
      <c r="M67" s="22" t="s">
        <v>228</v>
      </c>
      <c r="N67" s="24" t="s">
        <v>229</v>
      </c>
      <c r="O67" s="25" t="s">
        <v>230</v>
      </c>
      <c r="P67" s="24" t="s">
        <v>90</v>
      </c>
      <c r="Q67" s="25" t="s">
        <v>91</v>
      </c>
      <c r="R67" s="24" t="s">
        <v>120</v>
      </c>
      <c r="S67" s="24" t="s">
        <v>128</v>
      </c>
      <c r="T67" s="25" t="s">
        <v>125</v>
      </c>
      <c r="U67" s="26" t="s">
        <v>98</v>
      </c>
      <c r="V67" s="24" t="s">
        <v>93</v>
      </c>
      <c r="W67" s="27">
        <v>30400</v>
      </c>
      <c r="X67" s="28">
        <v>288757</v>
      </c>
      <c r="Y67" s="28" t="s">
        <v>67</v>
      </c>
      <c r="Z67" s="29">
        <f t="shared" si="0"/>
        <v>288757</v>
      </c>
      <c r="AB67" s="31">
        <v>288257</v>
      </c>
      <c r="AC67" s="28" t="s">
        <v>67</v>
      </c>
      <c r="AD67" s="28" t="s">
        <v>67</v>
      </c>
      <c r="AE67" s="28">
        <v>500</v>
      </c>
      <c r="AF67" s="32" t="s">
        <v>67</v>
      </c>
      <c r="AG67" s="29">
        <f t="shared" si="1"/>
        <v>288757</v>
      </c>
      <c r="AI67" s="33">
        <v>23002</v>
      </c>
      <c r="AJ67" s="28">
        <v>25702</v>
      </c>
      <c r="AK67" s="28">
        <v>23010</v>
      </c>
      <c r="AL67" s="28">
        <v>23002</v>
      </c>
      <c r="AM67" s="28">
        <v>23002</v>
      </c>
      <c r="AN67" s="28">
        <v>23010</v>
      </c>
      <c r="AO67" s="28">
        <v>25719</v>
      </c>
      <c r="AP67" s="28">
        <v>23002</v>
      </c>
      <c r="AQ67" s="28">
        <v>23010</v>
      </c>
      <c r="AR67" s="28">
        <v>23002</v>
      </c>
      <c r="AS67" s="28">
        <v>23002</v>
      </c>
      <c r="AT67" s="34">
        <v>30294</v>
      </c>
      <c r="AU67" s="35">
        <f t="shared" si="2"/>
        <v>288757</v>
      </c>
      <c r="AW67" s="36">
        <f t="shared" si="3"/>
        <v>0</v>
      </c>
    </row>
    <row r="68" spans="1:49" s="30" customFormat="1" ht="12.75">
      <c r="A68" s="21" t="s">
        <v>637</v>
      </c>
      <c r="B68" s="107" t="s">
        <v>179</v>
      </c>
      <c r="C68" s="101" t="s">
        <v>48</v>
      </c>
      <c r="D68" s="25" t="s">
        <v>49</v>
      </c>
      <c r="E68" s="25" t="s">
        <v>223</v>
      </c>
      <c r="F68" s="23" t="s">
        <v>129</v>
      </c>
      <c r="G68" s="22" t="s">
        <v>237</v>
      </c>
      <c r="H68" s="24" t="s">
        <v>69</v>
      </c>
      <c r="I68" s="22" t="s">
        <v>70</v>
      </c>
      <c r="J68" s="24" t="s">
        <v>225</v>
      </c>
      <c r="K68" s="22" t="s">
        <v>226</v>
      </c>
      <c r="L68" s="24" t="s">
        <v>227</v>
      </c>
      <c r="M68" s="22" t="s">
        <v>228</v>
      </c>
      <c r="N68" s="24" t="s">
        <v>229</v>
      </c>
      <c r="O68" s="25" t="s">
        <v>230</v>
      </c>
      <c r="P68" s="24" t="s">
        <v>90</v>
      </c>
      <c r="Q68" s="25" t="s">
        <v>91</v>
      </c>
      <c r="R68" s="24" t="s">
        <v>77</v>
      </c>
      <c r="S68" s="24" t="s">
        <v>132</v>
      </c>
      <c r="T68" s="25" t="s">
        <v>129</v>
      </c>
      <c r="U68" s="26" t="s">
        <v>98</v>
      </c>
      <c r="V68" s="24" t="s">
        <v>93</v>
      </c>
      <c r="W68" s="27">
        <v>8550</v>
      </c>
      <c r="X68" s="28">
        <v>257433</v>
      </c>
      <c r="Y68" s="28" t="s">
        <v>67</v>
      </c>
      <c r="Z68" s="29">
        <f t="shared" si="0"/>
        <v>257433</v>
      </c>
      <c r="AB68" s="31">
        <v>256933</v>
      </c>
      <c r="AC68" s="28" t="s">
        <v>67</v>
      </c>
      <c r="AD68" s="28" t="s">
        <v>67</v>
      </c>
      <c r="AE68" s="28">
        <v>500</v>
      </c>
      <c r="AF68" s="32" t="s">
        <v>67</v>
      </c>
      <c r="AG68" s="29">
        <f t="shared" si="1"/>
        <v>257433</v>
      </c>
      <c r="AI68" s="33">
        <v>20641</v>
      </c>
      <c r="AJ68" s="28">
        <v>23641</v>
      </c>
      <c r="AK68" s="28">
        <v>20650</v>
      </c>
      <c r="AL68" s="28">
        <v>20641</v>
      </c>
      <c r="AM68" s="28">
        <v>20641</v>
      </c>
      <c r="AN68" s="28">
        <v>20650</v>
      </c>
      <c r="AO68" s="28">
        <v>22791</v>
      </c>
      <c r="AP68" s="28">
        <v>20641</v>
      </c>
      <c r="AQ68" s="28">
        <v>20650</v>
      </c>
      <c r="AR68" s="28">
        <v>20641</v>
      </c>
      <c r="AS68" s="28">
        <v>20641</v>
      </c>
      <c r="AT68" s="34">
        <v>25205</v>
      </c>
      <c r="AU68" s="35">
        <f t="shared" si="2"/>
        <v>257433</v>
      </c>
      <c r="AW68" s="36">
        <f t="shared" si="3"/>
        <v>0</v>
      </c>
    </row>
    <row r="69" spans="1:49" s="30" customFormat="1" ht="12.75">
      <c r="A69" s="21" t="s">
        <v>637</v>
      </c>
      <c r="B69" s="107" t="s">
        <v>179</v>
      </c>
      <c r="C69" s="101" t="s">
        <v>48</v>
      </c>
      <c r="D69" s="25" t="s">
        <v>49</v>
      </c>
      <c r="E69" s="25" t="s">
        <v>223</v>
      </c>
      <c r="F69" s="23" t="s">
        <v>133</v>
      </c>
      <c r="G69" s="22" t="s">
        <v>238</v>
      </c>
      <c r="H69" s="24" t="s">
        <v>69</v>
      </c>
      <c r="I69" s="22" t="s">
        <v>70</v>
      </c>
      <c r="J69" s="24" t="s">
        <v>225</v>
      </c>
      <c r="K69" s="22" t="s">
        <v>226</v>
      </c>
      <c r="L69" s="24" t="s">
        <v>227</v>
      </c>
      <c r="M69" s="22" t="s">
        <v>228</v>
      </c>
      <c r="N69" s="24" t="s">
        <v>229</v>
      </c>
      <c r="O69" s="25" t="s">
        <v>230</v>
      </c>
      <c r="P69" s="24" t="s">
        <v>90</v>
      </c>
      <c r="Q69" s="25" t="s">
        <v>91</v>
      </c>
      <c r="R69" s="24" t="s">
        <v>127</v>
      </c>
      <c r="S69" s="24" t="s">
        <v>136</v>
      </c>
      <c r="T69" s="25" t="s">
        <v>133</v>
      </c>
      <c r="U69" s="26" t="s">
        <v>98</v>
      </c>
      <c r="V69" s="24" t="s">
        <v>93</v>
      </c>
      <c r="W69" s="27">
        <v>17100</v>
      </c>
      <c r="X69" s="28">
        <v>781725</v>
      </c>
      <c r="Y69" s="28" t="s">
        <v>67</v>
      </c>
      <c r="Z69" s="29">
        <f t="shared" si="0"/>
        <v>781725</v>
      </c>
      <c r="AB69" s="31">
        <v>781225</v>
      </c>
      <c r="AC69" s="28" t="s">
        <v>67</v>
      </c>
      <c r="AD69" s="28" t="s">
        <v>67</v>
      </c>
      <c r="AE69" s="28">
        <v>500</v>
      </c>
      <c r="AF69" s="32" t="s">
        <v>67</v>
      </c>
      <c r="AG69" s="29">
        <f t="shared" si="1"/>
        <v>781725</v>
      </c>
      <c r="AI69" s="33">
        <v>63656</v>
      </c>
      <c r="AJ69" s="28">
        <v>77456</v>
      </c>
      <c r="AK69" s="28">
        <v>63667</v>
      </c>
      <c r="AL69" s="28">
        <v>63656</v>
      </c>
      <c r="AM69" s="28">
        <v>63656</v>
      </c>
      <c r="AN69" s="28">
        <v>63667</v>
      </c>
      <c r="AO69" s="28">
        <v>67656</v>
      </c>
      <c r="AP69" s="28">
        <v>63656</v>
      </c>
      <c r="AQ69" s="28">
        <v>63667</v>
      </c>
      <c r="AR69" s="28">
        <v>63656</v>
      </c>
      <c r="AS69" s="28">
        <v>63656</v>
      </c>
      <c r="AT69" s="34">
        <v>63676</v>
      </c>
      <c r="AU69" s="35">
        <f t="shared" si="2"/>
        <v>781725</v>
      </c>
      <c r="AW69" s="36">
        <f t="shared" si="3"/>
        <v>0</v>
      </c>
    </row>
    <row r="70" spans="1:49" s="30" customFormat="1" ht="12.75">
      <c r="A70" s="21" t="s">
        <v>637</v>
      </c>
      <c r="B70" s="107" t="s">
        <v>179</v>
      </c>
      <c r="C70" s="101" t="s">
        <v>48</v>
      </c>
      <c r="D70" s="25" t="s">
        <v>49</v>
      </c>
      <c r="E70" s="25" t="s">
        <v>223</v>
      </c>
      <c r="F70" s="23" t="s">
        <v>137</v>
      </c>
      <c r="G70" s="22" t="s">
        <v>239</v>
      </c>
      <c r="H70" s="24" t="s">
        <v>69</v>
      </c>
      <c r="I70" s="22" t="s">
        <v>70</v>
      </c>
      <c r="J70" s="24" t="s">
        <v>225</v>
      </c>
      <c r="K70" s="22" t="s">
        <v>226</v>
      </c>
      <c r="L70" s="24" t="s">
        <v>227</v>
      </c>
      <c r="M70" s="22" t="s">
        <v>228</v>
      </c>
      <c r="N70" s="24" t="s">
        <v>229</v>
      </c>
      <c r="O70" s="25" t="s">
        <v>230</v>
      </c>
      <c r="P70" s="24" t="s">
        <v>90</v>
      </c>
      <c r="Q70" s="25" t="s">
        <v>91</v>
      </c>
      <c r="R70" s="24" t="s">
        <v>131</v>
      </c>
      <c r="S70" s="24" t="s">
        <v>140</v>
      </c>
      <c r="T70" s="25" t="s">
        <v>137</v>
      </c>
      <c r="U70" s="26" t="s">
        <v>98</v>
      </c>
      <c r="V70" s="24" t="s">
        <v>93</v>
      </c>
      <c r="W70" s="27">
        <v>5700</v>
      </c>
      <c r="X70" s="28">
        <v>277238</v>
      </c>
      <c r="Y70" s="28" t="s">
        <v>67</v>
      </c>
      <c r="Z70" s="29">
        <f t="shared" si="0"/>
        <v>277238</v>
      </c>
      <c r="AB70" s="31">
        <v>276738</v>
      </c>
      <c r="AC70" s="28" t="s">
        <v>67</v>
      </c>
      <c r="AD70" s="28" t="s">
        <v>67</v>
      </c>
      <c r="AE70" s="28">
        <v>500</v>
      </c>
      <c r="AF70" s="32" t="s">
        <v>67</v>
      </c>
      <c r="AG70" s="29">
        <f t="shared" si="1"/>
        <v>277238</v>
      </c>
      <c r="AI70" s="33">
        <v>19791</v>
      </c>
      <c r="AJ70" s="28">
        <v>33591</v>
      </c>
      <c r="AK70" s="28">
        <v>19802</v>
      </c>
      <c r="AL70" s="28">
        <v>19791</v>
      </c>
      <c r="AM70" s="28">
        <v>19791</v>
      </c>
      <c r="AN70" s="28">
        <v>19802</v>
      </c>
      <c r="AO70" s="28">
        <v>30175</v>
      </c>
      <c r="AP70" s="28">
        <v>19791</v>
      </c>
      <c r="AQ70" s="28">
        <v>19802</v>
      </c>
      <c r="AR70" s="28">
        <v>19791</v>
      </c>
      <c r="AS70" s="28">
        <v>19791</v>
      </c>
      <c r="AT70" s="34">
        <v>35320</v>
      </c>
      <c r="AU70" s="35">
        <f t="shared" si="2"/>
        <v>277238</v>
      </c>
      <c r="AW70" s="36">
        <f t="shared" si="3"/>
        <v>0</v>
      </c>
    </row>
    <row r="71" spans="1:49" s="30" customFormat="1" ht="12.75">
      <c r="A71" s="21" t="s">
        <v>637</v>
      </c>
      <c r="B71" s="107" t="s">
        <v>179</v>
      </c>
      <c r="C71" s="101" t="s">
        <v>48</v>
      </c>
      <c r="D71" s="25" t="s">
        <v>49</v>
      </c>
      <c r="E71" s="25" t="s">
        <v>223</v>
      </c>
      <c r="F71" s="23" t="s">
        <v>141</v>
      </c>
      <c r="G71" s="22" t="s">
        <v>240</v>
      </c>
      <c r="H71" s="24" t="s">
        <v>69</v>
      </c>
      <c r="I71" s="22" t="s">
        <v>70</v>
      </c>
      <c r="J71" s="24" t="s">
        <v>225</v>
      </c>
      <c r="K71" s="22" t="s">
        <v>226</v>
      </c>
      <c r="L71" s="24" t="s">
        <v>227</v>
      </c>
      <c r="M71" s="22" t="s">
        <v>228</v>
      </c>
      <c r="N71" s="24" t="s">
        <v>229</v>
      </c>
      <c r="O71" s="25" t="s">
        <v>230</v>
      </c>
      <c r="P71" s="24" t="s">
        <v>90</v>
      </c>
      <c r="Q71" s="25" t="s">
        <v>91</v>
      </c>
      <c r="R71" s="24" t="s">
        <v>135</v>
      </c>
      <c r="S71" s="24" t="s">
        <v>144</v>
      </c>
      <c r="T71" s="25" t="s">
        <v>141</v>
      </c>
      <c r="U71" s="26" t="s">
        <v>98</v>
      </c>
      <c r="V71" s="24" t="s">
        <v>93</v>
      </c>
      <c r="W71" s="27">
        <v>36100</v>
      </c>
      <c r="X71" s="28">
        <v>355837</v>
      </c>
      <c r="Y71" s="28" t="s">
        <v>67</v>
      </c>
      <c r="Z71" s="29">
        <f t="shared" si="0"/>
        <v>355837</v>
      </c>
      <c r="AB71" s="31">
        <v>355337</v>
      </c>
      <c r="AC71" s="28" t="s">
        <v>67</v>
      </c>
      <c r="AD71" s="28" t="s">
        <v>67</v>
      </c>
      <c r="AE71" s="28">
        <v>500</v>
      </c>
      <c r="AF71" s="32" t="s">
        <v>67</v>
      </c>
      <c r="AG71" s="29">
        <f t="shared" si="1"/>
        <v>355837</v>
      </c>
      <c r="AI71" s="33">
        <v>23009</v>
      </c>
      <c r="AJ71" s="28">
        <v>93509</v>
      </c>
      <c r="AK71" s="28">
        <v>23014</v>
      </c>
      <c r="AL71" s="28">
        <v>23009</v>
      </c>
      <c r="AM71" s="28">
        <v>23009</v>
      </c>
      <c r="AN71" s="28">
        <v>23014</v>
      </c>
      <c r="AO71" s="28">
        <v>32209</v>
      </c>
      <c r="AP71" s="28">
        <v>23009</v>
      </c>
      <c r="AQ71" s="28">
        <v>23014</v>
      </c>
      <c r="AR71" s="28">
        <v>23009</v>
      </c>
      <c r="AS71" s="28">
        <v>23009</v>
      </c>
      <c r="AT71" s="34">
        <v>23023</v>
      </c>
      <c r="AU71" s="35">
        <f t="shared" si="2"/>
        <v>355837</v>
      </c>
      <c r="AW71" s="36">
        <f t="shared" si="3"/>
        <v>0</v>
      </c>
    </row>
    <row r="72" spans="1:49" s="44" customFormat="1" ht="12.75">
      <c r="A72" s="21" t="s">
        <v>635</v>
      </c>
      <c r="B72" s="107" t="s">
        <v>241</v>
      </c>
      <c r="C72" s="102" t="s">
        <v>48</v>
      </c>
      <c r="D72" s="40" t="s">
        <v>49</v>
      </c>
      <c r="E72" s="40" t="s">
        <v>242</v>
      </c>
      <c r="F72" s="38" t="s">
        <v>82</v>
      </c>
      <c r="G72" s="37" t="s">
        <v>243</v>
      </c>
      <c r="H72" s="39" t="s">
        <v>69</v>
      </c>
      <c r="I72" s="37" t="s">
        <v>70</v>
      </c>
      <c r="J72" s="39" t="s">
        <v>225</v>
      </c>
      <c r="K72" s="37" t="s">
        <v>226</v>
      </c>
      <c r="L72" s="39" t="s">
        <v>227</v>
      </c>
      <c r="M72" s="37" t="s">
        <v>228</v>
      </c>
      <c r="N72" s="39" t="s">
        <v>244</v>
      </c>
      <c r="O72" s="40" t="s">
        <v>245</v>
      </c>
      <c r="P72" s="39" t="s">
        <v>90</v>
      </c>
      <c r="Q72" s="40" t="s">
        <v>91</v>
      </c>
      <c r="R72" s="39" t="s">
        <v>62</v>
      </c>
      <c r="S72" s="39" t="s">
        <v>92</v>
      </c>
      <c r="T72" s="40" t="s">
        <v>82</v>
      </c>
      <c r="U72" s="41" t="s">
        <v>48</v>
      </c>
      <c r="V72" s="39" t="s">
        <v>93</v>
      </c>
      <c r="W72" s="27">
        <v>75600</v>
      </c>
      <c r="X72" s="42">
        <v>1866542</v>
      </c>
      <c r="Y72" s="42" t="s">
        <v>67</v>
      </c>
      <c r="Z72" s="43">
        <f t="shared" si="0"/>
        <v>1866542</v>
      </c>
      <c r="AB72" s="45">
        <v>1813692</v>
      </c>
      <c r="AC72" s="42" t="s">
        <v>67</v>
      </c>
      <c r="AD72" s="42">
        <v>51850</v>
      </c>
      <c r="AE72" s="42">
        <v>1000</v>
      </c>
      <c r="AF72" s="46" t="s">
        <v>67</v>
      </c>
      <c r="AG72" s="43">
        <f t="shared" si="1"/>
        <v>1866542</v>
      </c>
      <c r="AI72" s="47">
        <v>152227</v>
      </c>
      <c r="AJ72" s="42">
        <v>169927</v>
      </c>
      <c r="AK72" s="42">
        <v>152249</v>
      </c>
      <c r="AL72" s="42">
        <v>152227</v>
      </c>
      <c r="AM72" s="42">
        <v>152227</v>
      </c>
      <c r="AN72" s="42">
        <v>152249</v>
      </c>
      <c r="AO72" s="42">
        <v>174227</v>
      </c>
      <c r="AP72" s="42">
        <v>152227</v>
      </c>
      <c r="AQ72" s="42">
        <v>152249</v>
      </c>
      <c r="AR72" s="42">
        <v>152227</v>
      </c>
      <c r="AS72" s="42">
        <v>152227</v>
      </c>
      <c r="AT72" s="48">
        <v>152279</v>
      </c>
      <c r="AU72" s="49">
        <f t="shared" si="2"/>
        <v>1866542</v>
      </c>
      <c r="AW72" s="36">
        <f t="shared" si="3"/>
        <v>0</v>
      </c>
    </row>
    <row r="73" spans="1:49" s="30" customFormat="1" ht="12.75">
      <c r="A73" s="21" t="s">
        <v>635</v>
      </c>
      <c r="B73" s="107" t="s">
        <v>241</v>
      </c>
      <c r="C73" s="101" t="s">
        <v>48</v>
      </c>
      <c r="D73" s="25" t="s">
        <v>49</v>
      </c>
      <c r="E73" s="25" t="s">
        <v>242</v>
      </c>
      <c r="F73" s="23" t="s">
        <v>99</v>
      </c>
      <c r="G73" s="22" t="s">
        <v>246</v>
      </c>
      <c r="H73" s="24" t="s">
        <v>69</v>
      </c>
      <c r="I73" s="22" t="s">
        <v>70</v>
      </c>
      <c r="J73" s="24" t="s">
        <v>225</v>
      </c>
      <c r="K73" s="22" t="s">
        <v>226</v>
      </c>
      <c r="L73" s="24" t="s">
        <v>227</v>
      </c>
      <c r="M73" s="22" t="s">
        <v>228</v>
      </c>
      <c r="N73" s="24" t="s">
        <v>244</v>
      </c>
      <c r="O73" s="25" t="s">
        <v>245</v>
      </c>
      <c r="P73" s="24" t="s">
        <v>90</v>
      </c>
      <c r="Q73" s="25" t="s">
        <v>91</v>
      </c>
      <c r="R73" s="24" t="s">
        <v>96</v>
      </c>
      <c r="S73" s="24" t="s">
        <v>102</v>
      </c>
      <c r="T73" s="25" t="s">
        <v>99</v>
      </c>
      <c r="U73" s="26" t="s">
        <v>98</v>
      </c>
      <c r="V73" s="24" t="s">
        <v>93</v>
      </c>
      <c r="W73" s="27">
        <v>182400</v>
      </c>
      <c r="X73" s="28">
        <v>3774538</v>
      </c>
      <c r="Y73" s="28" t="s">
        <v>67</v>
      </c>
      <c r="Z73" s="29">
        <f t="shared" si="0"/>
        <v>3774538</v>
      </c>
      <c r="AB73" s="31">
        <v>3624447</v>
      </c>
      <c r="AC73" s="28" t="s">
        <v>67</v>
      </c>
      <c r="AD73" s="28">
        <v>149091</v>
      </c>
      <c r="AE73" s="28">
        <v>1000</v>
      </c>
      <c r="AF73" s="32" t="s">
        <v>67</v>
      </c>
      <c r="AG73" s="29">
        <f t="shared" si="1"/>
        <v>3774538</v>
      </c>
      <c r="AI73" s="33">
        <v>306396</v>
      </c>
      <c r="AJ73" s="28">
        <v>327996</v>
      </c>
      <c r="AK73" s="28">
        <v>306412</v>
      </c>
      <c r="AL73" s="28">
        <v>306396</v>
      </c>
      <c r="AM73" s="28">
        <v>306396</v>
      </c>
      <c r="AN73" s="28">
        <v>306412</v>
      </c>
      <c r="AO73" s="28">
        <v>366488</v>
      </c>
      <c r="AP73" s="28">
        <v>306396</v>
      </c>
      <c r="AQ73" s="28">
        <v>306412</v>
      </c>
      <c r="AR73" s="28">
        <v>306396</v>
      </c>
      <c r="AS73" s="28">
        <v>306396</v>
      </c>
      <c r="AT73" s="34">
        <v>322442</v>
      </c>
      <c r="AU73" s="35">
        <f t="shared" si="2"/>
        <v>3774538</v>
      </c>
      <c r="AW73" s="36">
        <f t="shared" si="3"/>
        <v>0</v>
      </c>
    </row>
    <row r="74" spans="1:49" s="30" customFormat="1" ht="12.75">
      <c r="A74" s="21" t="s">
        <v>635</v>
      </c>
      <c r="B74" s="107" t="s">
        <v>241</v>
      </c>
      <c r="C74" s="101" t="s">
        <v>48</v>
      </c>
      <c r="D74" s="25" t="s">
        <v>49</v>
      </c>
      <c r="E74" s="25" t="s">
        <v>242</v>
      </c>
      <c r="F74" s="23" t="s">
        <v>103</v>
      </c>
      <c r="G74" s="22" t="s">
        <v>247</v>
      </c>
      <c r="H74" s="24" t="s">
        <v>69</v>
      </c>
      <c r="I74" s="22" t="s">
        <v>70</v>
      </c>
      <c r="J74" s="24" t="s">
        <v>225</v>
      </c>
      <c r="K74" s="22" t="s">
        <v>226</v>
      </c>
      <c r="L74" s="24" t="s">
        <v>227</v>
      </c>
      <c r="M74" s="22" t="s">
        <v>228</v>
      </c>
      <c r="N74" s="24" t="s">
        <v>244</v>
      </c>
      <c r="O74" s="25" t="s">
        <v>245</v>
      </c>
      <c r="P74" s="24" t="s">
        <v>90</v>
      </c>
      <c r="Q74" s="25" t="s">
        <v>91</v>
      </c>
      <c r="R74" s="24" t="s">
        <v>101</v>
      </c>
      <c r="S74" s="24" t="s">
        <v>105</v>
      </c>
      <c r="T74" s="25" t="s">
        <v>103</v>
      </c>
      <c r="U74" s="26" t="s">
        <v>98</v>
      </c>
      <c r="V74" s="24" t="s">
        <v>93</v>
      </c>
      <c r="W74" s="27">
        <v>84000</v>
      </c>
      <c r="X74" s="28">
        <v>2001165</v>
      </c>
      <c r="Y74" s="28" t="s">
        <v>67</v>
      </c>
      <c r="Z74" s="29">
        <f t="shared" si="0"/>
        <v>2001165</v>
      </c>
      <c r="AB74" s="31">
        <v>1938863</v>
      </c>
      <c r="AC74" s="28" t="s">
        <v>67</v>
      </c>
      <c r="AD74" s="28">
        <v>61302</v>
      </c>
      <c r="AE74" s="28">
        <v>1000</v>
      </c>
      <c r="AF74" s="32" t="s">
        <v>67</v>
      </c>
      <c r="AG74" s="29">
        <f t="shared" si="1"/>
        <v>2001165</v>
      </c>
      <c r="AI74" s="33">
        <v>160617</v>
      </c>
      <c r="AJ74" s="28">
        <v>212817</v>
      </c>
      <c r="AK74" s="28">
        <v>160629</v>
      </c>
      <c r="AL74" s="28">
        <v>160617</v>
      </c>
      <c r="AM74" s="28">
        <v>160617</v>
      </c>
      <c r="AN74" s="28">
        <v>160629</v>
      </c>
      <c r="AO74" s="28">
        <v>182117</v>
      </c>
      <c r="AP74" s="28">
        <v>160617</v>
      </c>
      <c r="AQ74" s="28">
        <v>160629</v>
      </c>
      <c r="AR74" s="28">
        <v>160617</v>
      </c>
      <c r="AS74" s="28">
        <v>160617</v>
      </c>
      <c r="AT74" s="34">
        <v>160642</v>
      </c>
      <c r="AU74" s="35">
        <f t="shared" si="2"/>
        <v>2001165</v>
      </c>
      <c r="AW74" s="36">
        <f t="shared" si="3"/>
        <v>0</v>
      </c>
    </row>
    <row r="75" spans="1:49" s="30" customFormat="1" ht="12.75">
      <c r="A75" s="21" t="s">
        <v>635</v>
      </c>
      <c r="B75" s="107" t="s">
        <v>241</v>
      </c>
      <c r="C75" s="101" t="s">
        <v>48</v>
      </c>
      <c r="D75" s="25" t="s">
        <v>49</v>
      </c>
      <c r="E75" s="25" t="s">
        <v>242</v>
      </c>
      <c r="F75" s="23" t="s">
        <v>106</v>
      </c>
      <c r="G75" s="22" t="s">
        <v>248</v>
      </c>
      <c r="H75" s="24" t="s">
        <v>69</v>
      </c>
      <c r="I75" s="22" t="s">
        <v>70</v>
      </c>
      <c r="J75" s="24" t="s">
        <v>225</v>
      </c>
      <c r="K75" s="22" t="s">
        <v>226</v>
      </c>
      <c r="L75" s="24" t="s">
        <v>227</v>
      </c>
      <c r="M75" s="22" t="s">
        <v>228</v>
      </c>
      <c r="N75" s="24" t="s">
        <v>244</v>
      </c>
      <c r="O75" s="25" t="s">
        <v>245</v>
      </c>
      <c r="P75" s="24" t="s">
        <v>90</v>
      </c>
      <c r="Q75" s="25" t="s">
        <v>91</v>
      </c>
      <c r="R75" s="24" t="s">
        <v>104</v>
      </c>
      <c r="S75" s="24" t="s">
        <v>109</v>
      </c>
      <c r="T75" s="25" t="s">
        <v>106</v>
      </c>
      <c r="U75" s="26" t="s">
        <v>98</v>
      </c>
      <c r="V75" s="24" t="s">
        <v>93</v>
      </c>
      <c r="W75" s="27">
        <v>68400</v>
      </c>
      <c r="X75" s="28">
        <v>6659810</v>
      </c>
      <c r="Y75" s="28" t="s">
        <v>67</v>
      </c>
      <c r="Z75" s="29">
        <f aca="true" t="shared" si="4" ref="Z75:Z138">SUM(X75:Y75)</f>
        <v>6659810</v>
      </c>
      <c r="AB75" s="31">
        <v>6612247</v>
      </c>
      <c r="AC75" s="28" t="s">
        <v>67</v>
      </c>
      <c r="AD75" s="28">
        <v>46563</v>
      </c>
      <c r="AE75" s="28">
        <v>1000</v>
      </c>
      <c r="AF75" s="32" t="s">
        <v>67</v>
      </c>
      <c r="AG75" s="29">
        <f aca="true" t="shared" si="5" ref="AG75:AG138">SUM(AB75:AF75)</f>
        <v>6659810</v>
      </c>
      <c r="AI75" s="33">
        <v>541977</v>
      </c>
      <c r="AJ75" s="28">
        <v>656877</v>
      </c>
      <c r="AK75" s="28">
        <v>541994</v>
      </c>
      <c r="AL75" s="28">
        <v>541977</v>
      </c>
      <c r="AM75" s="28">
        <v>541977</v>
      </c>
      <c r="AN75" s="28">
        <v>541994</v>
      </c>
      <c r="AO75" s="28">
        <v>583077</v>
      </c>
      <c r="AP75" s="28">
        <v>541977</v>
      </c>
      <c r="AQ75" s="28">
        <v>541994</v>
      </c>
      <c r="AR75" s="28">
        <v>541977</v>
      </c>
      <c r="AS75" s="28">
        <v>541977</v>
      </c>
      <c r="AT75" s="34">
        <v>542012</v>
      </c>
      <c r="AU75" s="35">
        <f aca="true" t="shared" si="6" ref="AU75:AU138">SUM(AI75:AT75)</f>
        <v>6659810</v>
      </c>
      <c r="AW75" s="36">
        <f aca="true" t="shared" si="7" ref="AW75:AW138">+AU75-Z75</f>
        <v>0</v>
      </c>
    </row>
    <row r="76" spans="1:49" s="30" customFormat="1" ht="12.75">
      <c r="A76" s="21" t="s">
        <v>635</v>
      </c>
      <c r="B76" s="107" t="s">
        <v>241</v>
      </c>
      <c r="C76" s="101" t="s">
        <v>48</v>
      </c>
      <c r="D76" s="25" t="s">
        <v>49</v>
      </c>
      <c r="E76" s="25" t="s">
        <v>242</v>
      </c>
      <c r="F76" s="23" t="s">
        <v>110</v>
      </c>
      <c r="G76" s="22" t="s">
        <v>249</v>
      </c>
      <c r="H76" s="24" t="s">
        <v>69</v>
      </c>
      <c r="I76" s="22" t="s">
        <v>70</v>
      </c>
      <c r="J76" s="24" t="s">
        <v>225</v>
      </c>
      <c r="K76" s="22" t="s">
        <v>226</v>
      </c>
      <c r="L76" s="24" t="s">
        <v>227</v>
      </c>
      <c r="M76" s="22" t="s">
        <v>228</v>
      </c>
      <c r="N76" s="24" t="s">
        <v>244</v>
      </c>
      <c r="O76" s="25" t="s">
        <v>245</v>
      </c>
      <c r="P76" s="24" t="s">
        <v>90</v>
      </c>
      <c r="Q76" s="25" t="s">
        <v>91</v>
      </c>
      <c r="R76" s="24" t="s">
        <v>108</v>
      </c>
      <c r="S76" s="24" t="s">
        <v>113</v>
      </c>
      <c r="T76" s="25" t="s">
        <v>110</v>
      </c>
      <c r="U76" s="26" t="s">
        <v>98</v>
      </c>
      <c r="V76" s="24" t="s">
        <v>93</v>
      </c>
      <c r="W76" s="27">
        <v>151200</v>
      </c>
      <c r="X76" s="28">
        <v>3980274</v>
      </c>
      <c r="Y76" s="28" t="s">
        <v>67</v>
      </c>
      <c r="Z76" s="29">
        <f t="shared" si="4"/>
        <v>3980274</v>
      </c>
      <c r="AB76" s="31">
        <v>3857858</v>
      </c>
      <c r="AC76" s="28" t="s">
        <v>67</v>
      </c>
      <c r="AD76" s="28">
        <v>121416</v>
      </c>
      <c r="AE76" s="28">
        <v>1000</v>
      </c>
      <c r="AF76" s="32" t="s">
        <v>67</v>
      </c>
      <c r="AG76" s="29">
        <f t="shared" si="5"/>
        <v>3980274</v>
      </c>
      <c r="AI76" s="33">
        <v>303790</v>
      </c>
      <c r="AJ76" s="28">
        <v>368290</v>
      </c>
      <c r="AK76" s="28">
        <v>303808</v>
      </c>
      <c r="AL76" s="28">
        <v>303790</v>
      </c>
      <c r="AM76" s="28">
        <v>303790</v>
      </c>
      <c r="AN76" s="28">
        <v>303808</v>
      </c>
      <c r="AO76" s="28">
        <v>352849</v>
      </c>
      <c r="AP76" s="28">
        <v>303790</v>
      </c>
      <c r="AQ76" s="28">
        <v>303808</v>
      </c>
      <c r="AR76" s="28">
        <v>303790</v>
      </c>
      <c r="AS76" s="28">
        <v>303790</v>
      </c>
      <c r="AT76" s="34">
        <v>524971</v>
      </c>
      <c r="AU76" s="35">
        <f t="shared" si="6"/>
        <v>3980274</v>
      </c>
      <c r="AW76" s="36">
        <f t="shared" si="7"/>
        <v>0</v>
      </c>
    </row>
    <row r="77" spans="1:49" s="30" customFormat="1" ht="12.75">
      <c r="A77" s="21" t="s">
        <v>635</v>
      </c>
      <c r="B77" s="107" t="s">
        <v>241</v>
      </c>
      <c r="C77" s="101" t="s">
        <v>48</v>
      </c>
      <c r="D77" s="25" t="s">
        <v>49</v>
      </c>
      <c r="E77" s="25" t="s">
        <v>242</v>
      </c>
      <c r="F77" s="23" t="s">
        <v>94</v>
      </c>
      <c r="G77" s="22" t="s">
        <v>250</v>
      </c>
      <c r="H77" s="24" t="s">
        <v>69</v>
      </c>
      <c r="I77" s="22" t="s">
        <v>70</v>
      </c>
      <c r="J77" s="24" t="s">
        <v>225</v>
      </c>
      <c r="K77" s="22" t="s">
        <v>226</v>
      </c>
      <c r="L77" s="24" t="s">
        <v>227</v>
      </c>
      <c r="M77" s="22" t="s">
        <v>228</v>
      </c>
      <c r="N77" s="24" t="s">
        <v>244</v>
      </c>
      <c r="O77" s="25" t="s">
        <v>245</v>
      </c>
      <c r="P77" s="24" t="s">
        <v>90</v>
      </c>
      <c r="Q77" s="25" t="s">
        <v>91</v>
      </c>
      <c r="R77" s="24" t="s">
        <v>112</v>
      </c>
      <c r="S77" s="24" t="s">
        <v>97</v>
      </c>
      <c r="T77" s="25" t="s">
        <v>94</v>
      </c>
      <c r="U77" s="26" t="s">
        <v>98</v>
      </c>
      <c r="V77" s="24" t="s">
        <v>93</v>
      </c>
      <c r="W77" s="27">
        <v>280800</v>
      </c>
      <c r="X77" s="28">
        <v>7378950</v>
      </c>
      <c r="Y77" s="28" t="s">
        <v>67</v>
      </c>
      <c r="Z77" s="29">
        <f t="shared" si="4"/>
        <v>7378950</v>
      </c>
      <c r="AB77" s="31">
        <v>7048057</v>
      </c>
      <c r="AC77" s="28" t="s">
        <v>67</v>
      </c>
      <c r="AD77" s="28">
        <v>229893</v>
      </c>
      <c r="AE77" s="28">
        <v>1000</v>
      </c>
      <c r="AF77" s="32">
        <v>100000</v>
      </c>
      <c r="AG77" s="29">
        <f t="shared" si="5"/>
        <v>7378950</v>
      </c>
      <c r="AI77" s="33">
        <v>624680</v>
      </c>
      <c r="AJ77" s="28">
        <v>743384</v>
      </c>
      <c r="AK77" s="28">
        <v>624697</v>
      </c>
      <c r="AL77" s="28">
        <v>591347</v>
      </c>
      <c r="AM77" s="28">
        <v>591347</v>
      </c>
      <c r="AN77" s="28">
        <v>591363</v>
      </c>
      <c r="AO77" s="28">
        <v>655343</v>
      </c>
      <c r="AP77" s="28">
        <v>591347</v>
      </c>
      <c r="AQ77" s="28">
        <v>591363</v>
      </c>
      <c r="AR77" s="28">
        <v>591347</v>
      </c>
      <c r="AS77" s="28">
        <v>591347</v>
      </c>
      <c r="AT77" s="34">
        <v>591385</v>
      </c>
      <c r="AU77" s="35">
        <f t="shared" si="6"/>
        <v>7378950</v>
      </c>
      <c r="AW77" s="36">
        <f t="shared" si="7"/>
        <v>0</v>
      </c>
    </row>
    <row r="78" spans="1:49" s="30" customFormat="1" ht="12.75">
      <c r="A78" s="21" t="s">
        <v>635</v>
      </c>
      <c r="B78" s="107" t="s">
        <v>241</v>
      </c>
      <c r="C78" s="101" t="s">
        <v>48</v>
      </c>
      <c r="D78" s="25" t="s">
        <v>49</v>
      </c>
      <c r="E78" s="25" t="s">
        <v>242</v>
      </c>
      <c r="F78" s="23" t="s">
        <v>114</v>
      </c>
      <c r="G78" s="22" t="s">
        <v>86</v>
      </c>
      <c r="H78" s="24" t="s">
        <v>69</v>
      </c>
      <c r="I78" s="22" t="s">
        <v>70</v>
      </c>
      <c r="J78" s="24" t="s">
        <v>225</v>
      </c>
      <c r="K78" s="22" t="s">
        <v>226</v>
      </c>
      <c r="L78" s="24" t="s">
        <v>227</v>
      </c>
      <c r="M78" s="22" t="s">
        <v>228</v>
      </c>
      <c r="N78" s="24" t="s">
        <v>244</v>
      </c>
      <c r="O78" s="25" t="s">
        <v>245</v>
      </c>
      <c r="P78" s="24" t="s">
        <v>90</v>
      </c>
      <c r="Q78" s="25" t="s">
        <v>91</v>
      </c>
      <c r="R78" s="24" t="s">
        <v>116</v>
      </c>
      <c r="S78" s="24" t="s">
        <v>117</v>
      </c>
      <c r="T78" s="25" t="s">
        <v>114</v>
      </c>
      <c r="U78" s="26" t="s">
        <v>98</v>
      </c>
      <c r="V78" s="24" t="s">
        <v>93</v>
      </c>
      <c r="W78" s="27">
        <v>138000</v>
      </c>
      <c r="X78" s="28">
        <v>6032037</v>
      </c>
      <c r="Y78" s="28" t="s">
        <v>67</v>
      </c>
      <c r="Z78" s="29">
        <f t="shared" si="4"/>
        <v>6032037</v>
      </c>
      <c r="AB78" s="31">
        <v>5905670</v>
      </c>
      <c r="AC78" s="28" t="s">
        <v>67</v>
      </c>
      <c r="AD78" s="28">
        <v>125367</v>
      </c>
      <c r="AE78" s="28">
        <v>1000</v>
      </c>
      <c r="AF78" s="32" t="s">
        <v>67</v>
      </c>
      <c r="AG78" s="29">
        <f t="shared" si="5"/>
        <v>6032037</v>
      </c>
      <c r="AI78" s="33">
        <v>487437</v>
      </c>
      <c r="AJ78" s="28">
        <v>589437</v>
      </c>
      <c r="AK78" s="28">
        <v>487454</v>
      </c>
      <c r="AL78" s="28">
        <v>487437</v>
      </c>
      <c r="AM78" s="28">
        <v>487437</v>
      </c>
      <c r="AN78" s="28">
        <v>487454</v>
      </c>
      <c r="AO78" s="28">
        <v>568137</v>
      </c>
      <c r="AP78" s="28">
        <v>487437</v>
      </c>
      <c r="AQ78" s="28">
        <v>487454</v>
      </c>
      <c r="AR78" s="28">
        <v>487437</v>
      </c>
      <c r="AS78" s="28">
        <v>487437</v>
      </c>
      <c r="AT78" s="34">
        <v>487479</v>
      </c>
      <c r="AU78" s="35">
        <f t="shared" si="6"/>
        <v>6032037</v>
      </c>
      <c r="AW78" s="36">
        <f t="shared" si="7"/>
        <v>0</v>
      </c>
    </row>
    <row r="79" spans="1:49" s="30" customFormat="1" ht="12.75">
      <c r="A79" s="21" t="s">
        <v>635</v>
      </c>
      <c r="B79" s="107" t="s">
        <v>241</v>
      </c>
      <c r="C79" s="101" t="s">
        <v>48</v>
      </c>
      <c r="D79" s="25" t="s">
        <v>49</v>
      </c>
      <c r="E79" s="25" t="s">
        <v>242</v>
      </c>
      <c r="F79" s="23" t="s">
        <v>118</v>
      </c>
      <c r="G79" s="22" t="s">
        <v>251</v>
      </c>
      <c r="H79" s="24" t="s">
        <v>69</v>
      </c>
      <c r="I79" s="22" t="s">
        <v>70</v>
      </c>
      <c r="J79" s="24" t="s">
        <v>225</v>
      </c>
      <c r="K79" s="22" t="s">
        <v>226</v>
      </c>
      <c r="L79" s="24" t="s">
        <v>227</v>
      </c>
      <c r="M79" s="22" t="s">
        <v>228</v>
      </c>
      <c r="N79" s="24" t="s">
        <v>244</v>
      </c>
      <c r="O79" s="25" t="s">
        <v>245</v>
      </c>
      <c r="P79" s="24" t="s">
        <v>90</v>
      </c>
      <c r="Q79" s="25" t="s">
        <v>91</v>
      </c>
      <c r="R79" s="24" t="s">
        <v>120</v>
      </c>
      <c r="S79" s="24" t="s">
        <v>121</v>
      </c>
      <c r="T79" s="25" t="s">
        <v>118</v>
      </c>
      <c r="U79" s="26" t="s">
        <v>98</v>
      </c>
      <c r="V79" s="24" t="s">
        <v>93</v>
      </c>
      <c r="W79" s="27">
        <v>295200</v>
      </c>
      <c r="X79" s="28">
        <v>11738375</v>
      </c>
      <c r="Y79" s="28" t="s">
        <v>67</v>
      </c>
      <c r="Z79" s="29">
        <f t="shared" si="4"/>
        <v>11738375</v>
      </c>
      <c r="AB79" s="31">
        <v>11479918</v>
      </c>
      <c r="AC79" s="28" t="s">
        <v>67</v>
      </c>
      <c r="AD79" s="28">
        <v>257457</v>
      </c>
      <c r="AE79" s="28">
        <v>1000</v>
      </c>
      <c r="AF79" s="32" t="s">
        <v>67</v>
      </c>
      <c r="AG79" s="29">
        <f t="shared" si="5"/>
        <v>11738375</v>
      </c>
      <c r="AI79" s="33">
        <v>948714</v>
      </c>
      <c r="AJ79" s="28">
        <v>1138314</v>
      </c>
      <c r="AK79" s="28">
        <v>948734</v>
      </c>
      <c r="AL79" s="28">
        <v>948714</v>
      </c>
      <c r="AM79" s="28">
        <v>948714</v>
      </c>
      <c r="AN79" s="28">
        <v>948734</v>
      </c>
      <c r="AO79" s="28">
        <v>1101539</v>
      </c>
      <c r="AP79" s="28">
        <v>948714</v>
      </c>
      <c r="AQ79" s="28">
        <v>948734</v>
      </c>
      <c r="AR79" s="28">
        <v>948714</v>
      </c>
      <c r="AS79" s="28">
        <v>948714</v>
      </c>
      <c r="AT79" s="34">
        <v>960036</v>
      </c>
      <c r="AU79" s="35">
        <f t="shared" si="6"/>
        <v>11738375</v>
      </c>
      <c r="AW79" s="36">
        <f t="shared" si="7"/>
        <v>0</v>
      </c>
    </row>
    <row r="80" spans="1:49" s="30" customFormat="1" ht="12.75">
      <c r="A80" s="21" t="s">
        <v>635</v>
      </c>
      <c r="B80" s="107" t="s">
        <v>241</v>
      </c>
      <c r="C80" s="101" t="s">
        <v>48</v>
      </c>
      <c r="D80" s="25" t="s">
        <v>49</v>
      </c>
      <c r="E80" s="25" t="s">
        <v>242</v>
      </c>
      <c r="F80" s="23" t="s">
        <v>122</v>
      </c>
      <c r="G80" s="22" t="s">
        <v>184</v>
      </c>
      <c r="H80" s="24" t="s">
        <v>69</v>
      </c>
      <c r="I80" s="22" t="s">
        <v>70</v>
      </c>
      <c r="J80" s="24" t="s">
        <v>225</v>
      </c>
      <c r="K80" s="22" t="s">
        <v>226</v>
      </c>
      <c r="L80" s="24" t="s">
        <v>227</v>
      </c>
      <c r="M80" s="22" t="s">
        <v>228</v>
      </c>
      <c r="N80" s="24" t="s">
        <v>244</v>
      </c>
      <c r="O80" s="25" t="s">
        <v>245</v>
      </c>
      <c r="P80" s="24" t="s">
        <v>90</v>
      </c>
      <c r="Q80" s="25" t="s">
        <v>91</v>
      </c>
      <c r="R80" s="24" t="s">
        <v>77</v>
      </c>
      <c r="S80" s="24" t="s">
        <v>124</v>
      </c>
      <c r="T80" s="25" t="s">
        <v>122</v>
      </c>
      <c r="U80" s="26" t="s">
        <v>98</v>
      </c>
      <c r="V80" s="24" t="s">
        <v>93</v>
      </c>
      <c r="W80" s="27">
        <v>208800</v>
      </c>
      <c r="X80" s="28">
        <v>4465832</v>
      </c>
      <c r="Y80" s="28" t="s">
        <v>67</v>
      </c>
      <c r="Z80" s="29">
        <f t="shared" si="4"/>
        <v>4465832</v>
      </c>
      <c r="AB80" s="31">
        <v>4309469</v>
      </c>
      <c r="AC80" s="28" t="s">
        <v>67</v>
      </c>
      <c r="AD80" s="28">
        <v>155363</v>
      </c>
      <c r="AE80" s="28">
        <v>1000</v>
      </c>
      <c r="AF80" s="32" t="s">
        <v>67</v>
      </c>
      <c r="AG80" s="29">
        <f t="shared" si="5"/>
        <v>4465832</v>
      </c>
      <c r="AI80" s="33">
        <v>346573</v>
      </c>
      <c r="AJ80" s="28">
        <v>413773</v>
      </c>
      <c r="AK80" s="28">
        <v>346585</v>
      </c>
      <c r="AL80" s="28">
        <v>346573</v>
      </c>
      <c r="AM80" s="28">
        <v>346573</v>
      </c>
      <c r="AN80" s="28">
        <v>346585</v>
      </c>
      <c r="AO80" s="28">
        <v>404348</v>
      </c>
      <c r="AP80" s="28">
        <v>346573</v>
      </c>
      <c r="AQ80" s="28">
        <v>346585</v>
      </c>
      <c r="AR80" s="28">
        <v>346573</v>
      </c>
      <c r="AS80" s="28">
        <v>346573</v>
      </c>
      <c r="AT80" s="34">
        <v>528518</v>
      </c>
      <c r="AU80" s="35">
        <f t="shared" si="6"/>
        <v>4465832</v>
      </c>
      <c r="AW80" s="36">
        <f t="shared" si="7"/>
        <v>0</v>
      </c>
    </row>
    <row r="81" spans="1:49" s="30" customFormat="1" ht="12.75">
      <c r="A81" s="21" t="s">
        <v>635</v>
      </c>
      <c r="B81" s="107" t="s">
        <v>241</v>
      </c>
      <c r="C81" s="101" t="s">
        <v>48</v>
      </c>
      <c r="D81" s="25" t="s">
        <v>49</v>
      </c>
      <c r="E81" s="25" t="s">
        <v>242</v>
      </c>
      <c r="F81" s="23" t="s">
        <v>125</v>
      </c>
      <c r="G81" s="22" t="s">
        <v>252</v>
      </c>
      <c r="H81" s="24" t="s">
        <v>69</v>
      </c>
      <c r="I81" s="22" t="s">
        <v>70</v>
      </c>
      <c r="J81" s="24" t="s">
        <v>225</v>
      </c>
      <c r="K81" s="22" t="s">
        <v>226</v>
      </c>
      <c r="L81" s="24" t="s">
        <v>227</v>
      </c>
      <c r="M81" s="22" t="s">
        <v>228</v>
      </c>
      <c r="N81" s="24" t="s">
        <v>244</v>
      </c>
      <c r="O81" s="25" t="s">
        <v>245</v>
      </c>
      <c r="P81" s="24" t="s">
        <v>90</v>
      </c>
      <c r="Q81" s="25" t="s">
        <v>91</v>
      </c>
      <c r="R81" s="24" t="s">
        <v>127</v>
      </c>
      <c r="S81" s="24" t="s">
        <v>128</v>
      </c>
      <c r="T81" s="25" t="s">
        <v>125</v>
      </c>
      <c r="U81" s="26" t="s">
        <v>98</v>
      </c>
      <c r="V81" s="24" t="s">
        <v>93</v>
      </c>
      <c r="W81" s="27">
        <v>480000</v>
      </c>
      <c r="X81" s="28">
        <v>8276335</v>
      </c>
      <c r="Y81" s="28" t="s">
        <v>67</v>
      </c>
      <c r="Z81" s="29">
        <f t="shared" si="4"/>
        <v>8276335</v>
      </c>
      <c r="AB81" s="31">
        <v>7849465</v>
      </c>
      <c r="AC81" s="28" t="s">
        <v>67</v>
      </c>
      <c r="AD81" s="28">
        <v>425870</v>
      </c>
      <c r="AE81" s="28">
        <v>1000</v>
      </c>
      <c r="AF81" s="32" t="s">
        <v>67</v>
      </c>
      <c r="AG81" s="29">
        <f t="shared" si="5"/>
        <v>8276335</v>
      </c>
      <c r="AI81" s="33">
        <v>640569</v>
      </c>
      <c r="AJ81" s="28">
        <v>748569</v>
      </c>
      <c r="AK81" s="28">
        <v>640589</v>
      </c>
      <c r="AL81" s="28">
        <v>640569</v>
      </c>
      <c r="AM81" s="28">
        <v>640569</v>
      </c>
      <c r="AN81" s="28">
        <v>640589</v>
      </c>
      <c r="AO81" s="28">
        <v>738577</v>
      </c>
      <c r="AP81" s="28">
        <v>640569</v>
      </c>
      <c r="AQ81" s="28">
        <v>640589</v>
      </c>
      <c r="AR81" s="28">
        <v>640569</v>
      </c>
      <c r="AS81" s="28">
        <v>640569</v>
      </c>
      <c r="AT81" s="34">
        <v>1024008</v>
      </c>
      <c r="AU81" s="35">
        <f t="shared" si="6"/>
        <v>8276335</v>
      </c>
      <c r="AW81" s="36">
        <f t="shared" si="7"/>
        <v>0</v>
      </c>
    </row>
    <row r="82" spans="1:49" s="30" customFormat="1" ht="12.75">
      <c r="A82" s="21" t="s">
        <v>635</v>
      </c>
      <c r="B82" s="107" t="s">
        <v>241</v>
      </c>
      <c r="C82" s="101" t="s">
        <v>48</v>
      </c>
      <c r="D82" s="25" t="s">
        <v>49</v>
      </c>
      <c r="E82" s="25" t="s">
        <v>242</v>
      </c>
      <c r="F82" s="23" t="s">
        <v>129</v>
      </c>
      <c r="G82" s="22" t="s">
        <v>253</v>
      </c>
      <c r="H82" s="24" t="s">
        <v>69</v>
      </c>
      <c r="I82" s="22" t="s">
        <v>70</v>
      </c>
      <c r="J82" s="24" t="s">
        <v>225</v>
      </c>
      <c r="K82" s="22" t="s">
        <v>226</v>
      </c>
      <c r="L82" s="24" t="s">
        <v>227</v>
      </c>
      <c r="M82" s="22" t="s">
        <v>228</v>
      </c>
      <c r="N82" s="24" t="s">
        <v>244</v>
      </c>
      <c r="O82" s="25" t="s">
        <v>245</v>
      </c>
      <c r="P82" s="24" t="s">
        <v>90</v>
      </c>
      <c r="Q82" s="25" t="s">
        <v>91</v>
      </c>
      <c r="R82" s="24" t="s">
        <v>131</v>
      </c>
      <c r="S82" s="24" t="s">
        <v>132</v>
      </c>
      <c r="T82" s="25" t="s">
        <v>129</v>
      </c>
      <c r="U82" s="26" t="s">
        <v>98</v>
      </c>
      <c r="V82" s="24" t="s">
        <v>93</v>
      </c>
      <c r="W82" s="27">
        <v>190800</v>
      </c>
      <c r="X82" s="28">
        <v>4625173</v>
      </c>
      <c r="Y82" s="28" t="s">
        <v>67</v>
      </c>
      <c r="Z82" s="29">
        <f t="shared" si="4"/>
        <v>4625173</v>
      </c>
      <c r="AB82" s="31">
        <v>4459856</v>
      </c>
      <c r="AC82" s="28" t="s">
        <v>67</v>
      </c>
      <c r="AD82" s="28">
        <v>164317</v>
      </c>
      <c r="AE82" s="28">
        <v>1000</v>
      </c>
      <c r="AF82" s="32" t="s">
        <v>67</v>
      </c>
      <c r="AG82" s="29">
        <f t="shared" si="5"/>
        <v>4625173</v>
      </c>
      <c r="AI82" s="33">
        <v>369296</v>
      </c>
      <c r="AJ82" s="28">
        <v>449996</v>
      </c>
      <c r="AK82" s="28">
        <v>369307</v>
      </c>
      <c r="AL82" s="28">
        <v>369296</v>
      </c>
      <c r="AM82" s="28">
        <v>369296</v>
      </c>
      <c r="AN82" s="28">
        <v>369307</v>
      </c>
      <c r="AO82" s="28">
        <v>432313</v>
      </c>
      <c r="AP82" s="28">
        <v>369296</v>
      </c>
      <c r="AQ82" s="28">
        <v>369307</v>
      </c>
      <c r="AR82" s="28">
        <v>369296</v>
      </c>
      <c r="AS82" s="28">
        <v>369296</v>
      </c>
      <c r="AT82" s="34">
        <v>419167</v>
      </c>
      <c r="AU82" s="35">
        <f t="shared" si="6"/>
        <v>4625173</v>
      </c>
      <c r="AW82" s="36">
        <f t="shared" si="7"/>
        <v>0</v>
      </c>
    </row>
    <row r="83" spans="1:49" s="30" customFormat="1" ht="12.75">
      <c r="A83" s="21" t="s">
        <v>635</v>
      </c>
      <c r="B83" s="107" t="s">
        <v>241</v>
      </c>
      <c r="C83" s="101" t="s">
        <v>48</v>
      </c>
      <c r="D83" s="25" t="s">
        <v>49</v>
      </c>
      <c r="E83" s="25" t="s">
        <v>242</v>
      </c>
      <c r="F83" s="23" t="s">
        <v>133</v>
      </c>
      <c r="G83" s="22" t="s">
        <v>227</v>
      </c>
      <c r="H83" s="24" t="s">
        <v>69</v>
      </c>
      <c r="I83" s="22" t="s">
        <v>70</v>
      </c>
      <c r="J83" s="24" t="s">
        <v>225</v>
      </c>
      <c r="K83" s="22" t="s">
        <v>226</v>
      </c>
      <c r="L83" s="24" t="s">
        <v>227</v>
      </c>
      <c r="M83" s="22" t="s">
        <v>228</v>
      </c>
      <c r="N83" s="24" t="s">
        <v>244</v>
      </c>
      <c r="O83" s="25" t="s">
        <v>245</v>
      </c>
      <c r="P83" s="24" t="s">
        <v>90</v>
      </c>
      <c r="Q83" s="25" t="s">
        <v>91</v>
      </c>
      <c r="R83" s="24" t="s">
        <v>135</v>
      </c>
      <c r="S83" s="24" t="s">
        <v>136</v>
      </c>
      <c r="T83" s="25" t="s">
        <v>133</v>
      </c>
      <c r="U83" s="26" t="s">
        <v>98</v>
      </c>
      <c r="V83" s="24" t="s">
        <v>93</v>
      </c>
      <c r="W83" s="27">
        <v>243600</v>
      </c>
      <c r="X83" s="28">
        <v>8722121</v>
      </c>
      <c r="Y83" s="28" t="s">
        <v>67</v>
      </c>
      <c r="Z83" s="29">
        <f t="shared" si="4"/>
        <v>8722121</v>
      </c>
      <c r="AB83" s="31">
        <v>8513775</v>
      </c>
      <c r="AC83" s="28" t="s">
        <v>67</v>
      </c>
      <c r="AD83" s="28">
        <v>207346</v>
      </c>
      <c r="AE83" s="28">
        <v>1000</v>
      </c>
      <c r="AF83" s="32" t="s">
        <v>67</v>
      </c>
      <c r="AG83" s="29">
        <f t="shared" si="5"/>
        <v>8722121</v>
      </c>
      <c r="AI83" s="33">
        <v>697944</v>
      </c>
      <c r="AJ83" s="28">
        <v>845544</v>
      </c>
      <c r="AK83" s="28">
        <v>697959</v>
      </c>
      <c r="AL83" s="28">
        <v>697944</v>
      </c>
      <c r="AM83" s="28">
        <v>697944</v>
      </c>
      <c r="AN83" s="28">
        <v>697959</v>
      </c>
      <c r="AO83" s="28">
        <v>804847</v>
      </c>
      <c r="AP83" s="28">
        <v>697944</v>
      </c>
      <c r="AQ83" s="28">
        <v>697959</v>
      </c>
      <c r="AR83" s="28">
        <v>697944</v>
      </c>
      <c r="AS83" s="28">
        <v>697944</v>
      </c>
      <c r="AT83" s="34">
        <v>790189</v>
      </c>
      <c r="AU83" s="35">
        <f t="shared" si="6"/>
        <v>8722121</v>
      </c>
      <c r="AW83" s="36">
        <f t="shared" si="7"/>
        <v>0</v>
      </c>
    </row>
    <row r="84" spans="1:49" s="30" customFormat="1" ht="12.75">
      <c r="A84" s="21" t="s">
        <v>635</v>
      </c>
      <c r="B84" s="107" t="s">
        <v>241</v>
      </c>
      <c r="C84" s="101" t="s">
        <v>48</v>
      </c>
      <c r="D84" s="25" t="s">
        <v>49</v>
      </c>
      <c r="E84" s="25" t="s">
        <v>242</v>
      </c>
      <c r="F84" s="23" t="s">
        <v>137</v>
      </c>
      <c r="G84" s="22" t="s">
        <v>254</v>
      </c>
      <c r="H84" s="24" t="s">
        <v>69</v>
      </c>
      <c r="I84" s="22" t="s">
        <v>70</v>
      </c>
      <c r="J84" s="24" t="s">
        <v>225</v>
      </c>
      <c r="K84" s="22" t="s">
        <v>226</v>
      </c>
      <c r="L84" s="24" t="s">
        <v>227</v>
      </c>
      <c r="M84" s="22" t="s">
        <v>228</v>
      </c>
      <c r="N84" s="24" t="s">
        <v>244</v>
      </c>
      <c r="O84" s="25" t="s">
        <v>245</v>
      </c>
      <c r="P84" s="24" t="s">
        <v>90</v>
      </c>
      <c r="Q84" s="25" t="s">
        <v>91</v>
      </c>
      <c r="R84" s="24" t="s">
        <v>139</v>
      </c>
      <c r="S84" s="24" t="s">
        <v>140</v>
      </c>
      <c r="T84" s="25" t="s">
        <v>137</v>
      </c>
      <c r="U84" s="26" t="s">
        <v>98</v>
      </c>
      <c r="V84" s="24" t="s">
        <v>93</v>
      </c>
      <c r="W84" s="27">
        <v>163200</v>
      </c>
      <c r="X84" s="28">
        <v>2767165</v>
      </c>
      <c r="Y84" s="28" t="s">
        <v>67</v>
      </c>
      <c r="Z84" s="29">
        <f t="shared" si="4"/>
        <v>2767165</v>
      </c>
      <c r="AB84" s="31">
        <v>2630248</v>
      </c>
      <c r="AC84" s="28" t="s">
        <v>67</v>
      </c>
      <c r="AD84" s="28">
        <v>135917</v>
      </c>
      <c r="AE84" s="28">
        <v>1000</v>
      </c>
      <c r="AF84" s="32" t="s">
        <v>67</v>
      </c>
      <c r="AG84" s="29">
        <f t="shared" si="5"/>
        <v>2767165</v>
      </c>
      <c r="AI84" s="33">
        <v>210106</v>
      </c>
      <c r="AJ84" s="28">
        <v>250006</v>
      </c>
      <c r="AK84" s="28">
        <v>210123</v>
      </c>
      <c r="AL84" s="28">
        <v>210106</v>
      </c>
      <c r="AM84" s="28">
        <v>210106</v>
      </c>
      <c r="AN84" s="28">
        <v>210123</v>
      </c>
      <c r="AO84" s="28">
        <v>238570</v>
      </c>
      <c r="AP84" s="28">
        <v>210106</v>
      </c>
      <c r="AQ84" s="28">
        <v>210123</v>
      </c>
      <c r="AR84" s="28">
        <v>210106</v>
      </c>
      <c r="AS84" s="28">
        <v>210106</v>
      </c>
      <c r="AT84" s="34">
        <v>387584</v>
      </c>
      <c r="AU84" s="35">
        <f t="shared" si="6"/>
        <v>2767165</v>
      </c>
      <c r="AW84" s="36">
        <f t="shared" si="7"/>
        <v>0</v>
      </c>
    </row>
    <row r="85" spans="1:49" s="30" customFormat="1" ht="12.75">
      <c r="A85" s="21" t="s">
        <v>635</v>
      </c>
      <c r="B85" s="107" t="s">
        <v>241</v>
      </c>
      <c r="C85" s="101" t="s">
        <v>48</v>
      </c>
      <c r="D85" s="25" t="s">
        <v>49</v>
      </c>
      <c r="E85" s="25" t="s">
        <v>242</v>
      </c>
      <c r="F85" s="23" t="s">
        <v>141</v>
      </c>
      <c r="G85" s="22" t="s">
        <v>255</v>
      </c>
      <c r="H85" s="24" t="s">
        <v>69</v>
      </c>
      <c r="I85" s="22" t="s">
        <v>70</v>
      </c>
      <c r="J85" s="24" t="s">
        <v>225</v>
      </c>
      <c r="K85" s="22" t="s">
        <v>226</v>
      </c>
      <c r="L85" s="24" t="s">
        <v>227</v>
      </c>
      <c r="M85" s="22" t="s">
        <v>228</v>
      </c>
      <c r="N85" s="24" t="s">
        <v>244</v>
      </c>
      <c r="O85" s="25" t="s">
        <v>245</v>
      </c>
      <c r="P85" s="24" t="s">
        <v>90</v>
      </c>
      <c r="Q85" s="25" t="s">
        <v>91</v>
      </c>
      <c r="R85" s="24" t="s">
        <v>143</v>
      </c>
      <c r="S85" s="24" t="s">
        <v>144</v>
      </c>
      <c r="T85" s="25" t="s">
        <v>141</v>
      </c>
      <c r="U85" s="26" t="s">
        <v>98</v>
      </c>
      <c r="V85" s="24" t="s">
        <v>93</v>
      </c>
      <c r="W85" s="27">
        <v>372000</v>
      </c>
      <c r="X85" s="28">
        <v>1677655</v>
      </c>
      <c r="Y85" s="28" t="s">
        <v>67</v>
      </c>
      <c r="Z85" s="29">
        <f t="shared" si="4"/>
        <v>1677655</v>
      </c>
      <c r="AB85" s="31">
        <v>1370621</v>
      </c>
      <c r="AC85" s="28" t="s">
        <v>67</v>
      </c>
      <c r="AD85" s="28">
        <v>306034</v>
      </c>
      <c r="AE85" s="28">
        <v>1000</v>
      </c>
      <c r="AF85" s="32" t="s">
        <v>67</v>
      </c>
      <c r="AG85" s="29">
        <f t="shared" si="5"/>
        <v>1677655</v>
      </c>
      <c r="AI85" s="33">
        <v>106243</v>
      </c>
      <c r="AJ85" s="28">
        <v>119743</v>
      </c>
      <c r="AK85" s="28">
        <v>106263</v>
      </c>
      <c r="AL85" s="28">
        <v>106243</v>
      </c>
      <c r="AM85" s="28">
        <v>106243</v>
      </c>
      <c r="AN85" s="28">
        <v>106263</v>
      </c>
      <c r="AO85" s="28">
        <v>118443</v>
      </c>
      <c r="AP85" s="28">
        <v>106243</v>
      </c>
      <c r="AQ85" s="28">
        <v>106263</v>
      </c>
      <c r="AR85" s="28">
        <v>106243</v>
      </c>
      <c r="AS85" s="28">
        <v>106243</v>
      </c>
      <c r="AT85" s="34">
        <v>483222</v>
      </c>
      <c r="AU85" s="35">
        <f t="shared" si="6"/>
        <v>1677655</v>
      </c>
      <c r="AW85" s="36">
        <f t="shared" si="7"/>
        <v>0</v>
      </c>
    </row>
    <row r="86" spans="1:49" s="30" customFormat="1" ht="12.75">
      <c r="A86" s="21" t="s">
        <v>635</v>
      </c>
      <c r="B86" s="107" t="s">
        <v>241</v>
      </c>
      <c r="C86" s="101" t="s">
        <v>48</v>
      </c>
      <c r="D86" s="25" t="s">
        <v>49</v>
      </c>
      <c r="E86" s="25" t="s">
        <v>242</v>
      </c>
      <c r="F86" s="23" t="s">
        <v>145</v>
      </c>
      <c r="G86" s="22" t="s">
        <v>256</v>
      </c>
      <c r="H86" s="24" t="s">
        <v>69</v>
      </c>
      <c r="I86" s="22" t="s">
        <v>70</v>
      </c>
      <c r="J86" s="24" t="s">
        <v>225</v>
      </c>
      <c r="K86" s="22" t="s">
        <v>226</v>
      </c>
      <c r="L86" s="24" t="s">
        <v>227</v>
      </c>
      <c r="M86" s="22" t="s">
        <v>228</v>
      </c>
      <c r="N86" s="24" t="s">
        <v>244</v>
      </c>
      <c r="O86" s="25" t="s">
        <v>245</v>
      </c>
      <c r="P86" s="24" t="s">
        <v>90</v>
      </c>
      <c r="Q86" s="25" t="s">
        <v>91</v>
      </c>
      <c r="R86" s="24" t="s">
        <v>147</v>
      </c>
      <c r="S86" s="24" t="s">
        <v>148</v>
      </c>
      <c r="T86" s="25" t="s">
        <v>145</v>
      </c>
      <c r="U86" s="26" t="s">
        <v>98</v>
      </c>
      <c r="V86" s="24" t="s">
        <v>93</v>
      </c>
      <c r="W86" s="27">
        <v>102000</v>
      </c>
      <c r="X86" s="28">
        <v>3515695</v>
      </c>
      <c r="Y86" s="28" t="s">
        <v>67</v>
      </c>
      <c r="Z86" s="29">
        <f t="shared" si="4"/>
        <v>3515695</v>
      </c>
      <c r="AB86" s="31">
        <v>3437711</v>
      </c>
      <c r="AC86" s="28" t="s">
        <v>67</v>
      </c>
      <c r="AD86" s="28">
        <v>76984</v>
      </c>
      <c r="AE86" s="28">
        <v>1000</v>
      </c>
      <c r="AF86" s="32" t="s">
        <v>67</v>
      </c>
      <c r="AG86" s="29">
        <f t="shared" si="5"/>
        <v>3515695</v>
      </c>
      <c r="AI86" s="33">
        <v>266888</v>
      </c>
      <c r="AJ86" s="28">
        <v>326888</v>
      </c>
      <c r="AK86" s="28">
        <v>266905</v>
      </c>
      <c r="AL86" s="28">
        <v>266888</v>
      </c>
      <c r="AM86" s="28">
        <v>266888</v>
      </c>
      <c r="AN86" s="28">
        <v>266905</v>
      </c>
      <c r="AO86" s="28">
        <v>307325</v>
      </c>
      <c r="AP86" s="28">
        <v>266888</v>
      </c>
      <c r="AQ86" s="28">
        <v>266905</v>
      </c>
      <c r="AR86" s="28">
        <v>266888</v>
      </c>
      <c r="AS86" s="28">
        <v>266888</v>
      </c>
      <c r="AT86" s="34">
        <v>479439</v>
      </c>
      <c r="AU86" s="35">
        <f t="shared" si="6"/>
        <v>3515695</v>
      </c>
      <c r="AW86" s="36">
        <f t="shared" si="7"/>
        <v>0</v>
      </c>
    </row>
    <row r="87" spans="1:49" s="30" customFormat="1" ht="12.75">
      <c r="A87" s="21" t="s">
        <v>635</v>
      </c>
      <c r="B87" s="107" t="s">
        <v>241</v>
      </c>
      <c r="C87" s="101" t="s">
        <v>48</v>
      </c>
      <c r="D87" s="25" t="s">
        <v>49</v>
      </c>
      <c r="E87" s="25" t="s">
        <v>242</v>
      </c>
      <c r="F87" s="23" t="s">
        <v>149</v>
      </c>
      <c r="G87" s="22" t="s">
        <v>257</v>
      </c>
      <c r="H87" s="24" t="s">
        <v>69</v>
      </c>
      <c r="I87" s="22" t="s">
        <v>70</v>
      </c>
      <c r="J87" s="24" t="s">
        <v>225</v>
      </c>
      <c r="K87" s="22" t="s">
        <v>226</v>
      </c>
      <c r="L87" s="24" t="s">
        <v>227</v>
      </c>
      <c r="M87" s="22" t="s">
        <v>228</v>
      </c>
      <c r="N87" s="24" t="s">
        <v>244</v>
      </c>
      <c r="O87" s="25" t="s">
        <v>245</v>
      </c>
      <c r="P87" s="24" t="s">
        <v>90</v>
      </c>
      <c r="Q87" s="25" t="s">
        <v>91</v>
      </c>
      <c r="R87" s="24" t="s">
        <v>151</v>
      </c>
      <c r="S87" s="24" t="s">
        <v>152</v>
      </c>
      <c r="T87" s="25" t="s">
        <v>149</v>
      </c>
      <c r="U87" s="26" t="s">
        <v>98</v>
      </c>
      <c r="V87" s="24" t="s">
        <v>93</v>
      </c>
      <c r="W87" s="27">
        <v>40800</v>
      </c>
      <c r="X87" s="28">
        <v>1910276</v>
      </c>
      <c r="Y87" s="28" t="s">
        <v>67</v>
      </c>
      <c r="Z87" s="29">
        <f t="shared" si="4"/>
        <v>1910276</v>
      </c>
      <c r="AB87" s="31">
        <v>1517945</v>
      </c>
      <c r="AC87" s="28" t="s">
        <v>67</v>
      </c>
      <c r="AD87" s="28">
        <v>41331</v>
      </c>
      <c r="AE87" s="28">
        <v>1000</v>
      </c>
      <c r="AF87" s="32">
        <v>350000</v>
      </c>
      <c r="AG87" s="29">
        <f t="shared" si="5"/>
        <v>1910276</v>
      </c>
      <c r="AI87" s="33">
        <v>126289</v>
      </c>
      <c r="AJ87" s="28">
        <v>310289</v>
      </c>
      <c r="AK87" s="28">
        <v>301310</v>
      </c>
      <c r="AL87" s="28">
        <v>126289</v>
      </c>
      <c r="AM87" s="28">
        <v>126289</v>
      </c>
      <c r="AN87" s="28">
        <v>126310</v>
      </c>
      <c r="AO87" s="28">
        <v>144922</v>
      </c>
      <c r="AP87" s="28">
        <v>126289</v>
      </c>
      <c r="AQ87" s="28">
        <v>126310</v>
      </c>
      <c r="AR87" s="28">
        <v>126289</v>
      </c>
      <c r="AS87" s="28">
        <v>126289</v>
      </c>
      <c r="AT87" s="34">
        <v>143401</v>
      </c>
      <c r="AU87" s="35">
        <f t="shared" si="6"/>
        <v>1910276</v>
      </c>
      <c r="AW87" s="36">
        <f t="shared" si="7"/>
        <v>0</v>
      </c>
    </row>
    <row r="88" spans="1:49" s="30" customFormat="1" ht="12.75">
      <c r="A88" s="21" t="s">
        <v>639</v>
      </c>
      <c r="B88" s="107" t="s">
        <v>258</v>
      </c>
      <c r="C88" s="101" t="s">
        <v>48</v>
      </c>
      <c r="D88" s="25" t="s">
        <v>49</v>
      </c>
      <c r="E88" s="25" t="s">
        <v>161</v>
      </c>
      <c r="F88" s="23" t="s">
        <v>259</v>
      </c>
      <c r="G88" s="22" t="s">
        <v>260</v>
      </c>
      <c r="H88" s="24" t="s">
        <v>69</v>
      </c>
      <c r="I88" s="22" t="s">
        <v>70</v>
      </c>
      <c r="J88" s="24" t="s">
        <v>225</v>
      </c>
      <c r="K88" s="22" t="s">
        <v>226</v>
      </c>
      <c r="L88" s="24" t="s">
        <v>227</v>
      </c>
      <c r="M88" s="22" t="s">
        <v>228</v>
      </c>
      <c r="N88" s="24" t="s">
        <v>220</v>
      </c>
      <c r="O88" s="25" t="s">
        <v>221</v>
      </c>
      <c r="P88" s="24" t="s">
        <v>164</v>
      </c>
      <c r="Q88" s="25" t="s">
        <v>165</v>
      </c>
      <c r="R88" s="24" t="s">
        <v>62</v>
      </c>
      <c r="S88" s="24" t="s">
        <v>166</v>
      </c>
      <c r="T88" s="25" t="s">
        <v>167</v>
      </c>
      <c r="U88" s="26" t="s">
        <v>168</v>
      </c>
      <c r="V88" s="24" t="s">
        <v>169</v>
      </c>
      <c r="W88" s="27">
        <v>40</v>
      </c>
      <c r="X88" s="28">
        <v>508476</v>
      </c>
      <c r="Y88" s="28" t="s">
        <v>67</v>
      </c>
      <c r="Z88" s="29">
        <f t="shared" si="4"/>
        <v>508476</v>
      </c>
      <c r="AB88" s="31" t="s">
        <v>67</v>
      </c>
      <c r="AC88" s="28" t="s">
        <v>67</v>
      </c>
      <c r="AD88" s="28">
        <v>508476</v>
      </c>
      <c r="AE88" s="28" t="s">
        <v>67</v>
      </c>
      <c r="AF88" s="32" t="s">
        <v>67</v>
      </c>
      <c r="AG88" s="29">
        <f t="shared" si="5"/>
        <v>508476</v>
      </c>
      <c r="AI88" s="33">
        <v>0</v>
      </c>
      <c r="AJ88" s="28">
        <v>254238</v>
      </c>
      <c r="AK88" s="28">
        <v>254238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34">
        <v>0</v>
      </c>
      <c r="AU88" s="35">
        <f t="shared" si="6"/>
        <v>508476</v>
      </c>
      <c r="AW88" s="36">
        <f t="shared" si="7"/>
        <v>0</v>
      </c>
    </row>
    <row r="89" spans="1:49" s="30" customFormat="1" ht="12.75">
      <c r="A89" s="21" t="s">
        <v>639</v>
      </c>
      <c r="B89" s="107" t="s">
        <v>258</v>
      </c>
      <c r="C89" s="101" t="s">
        <v>48</v>
      </c>
      <c r="D89" s="25" t="s">
        <v>49</v>
      </c>
      <c r="E89" s="25" t="s">
        <v>161</v>
      </c>
      <c r="F89" s="23" t="s">
        <v>259</v>
      </c>
      <c r="G89" s="22" t="s">
        <v>261</v>
      </c>
      <c r="H89" s="24" t="s">
        <v>69</v>
      </c>
      <c r="I89" s="22" t="s">
        <v>70</v>
      </c>
      <c r="J89" s="24" t="s">
        <v>225</v>
      </c>
      <c r="K89" s="22" t="s">
        <v>226</v>
      </c>
      <c r="L89" s="24" t="s">
        <v>227</v>
      </c>
      <c r="M89" s="22" t="s">
        <v>228</v>
      </c>
      <c r="N89" s="24" t="s">
        <v>171</v>
      </c>
      <c r="O89" s="25" t="s">
        <v>172</v>
      </c>
      <c r="P89" s="24" t="s">
        <v>173</v>
      </c>
      <c r="Q89" s="25" t="s">
        <v>174</v>
      </c>
      <c r="R89" s="24" t="s">
        <v>62</v>
      </c>
      <c r="S89" s="24" t="s">
        <v>175</v>
      </c>
      <c r="T89" s="25" t="s">
        <v>176</v>
      </c>
      <c r="U89" s="26" t="s">
        <v>177</v>
      </c>
      <c r="V89" s="24" t="s">
        <v>178</v>
      </c>
      <c r="W89" s="27">
        <v>25</v>
      </c>
      <c r="X89" s="28">
        <v>508476</v>
      </c>
      <c r="Y89" s="28" t="s">
        <v>67</v>
      </c>
      <c r="Z89" s="29">
        <f t="shared" si="4"/>
        <v>508476</v>
      </c>
      <c r="AB89" s="31" t="s">
        <v>67</v>
      </c>
      <c r="AC89" s="28" t="s">
        <v>67</v>
      </c>
      <c r="AD89" s="28">
        <v>508476</v>
      </c>
      <c r="AE89" s="28" t="s">
        <v>67</v>
      </c>
      <c r="AF89" s="32" t="s">
        <v>67</v>
      </c>
      <c r="AG89" s="29">
        <f t="shared" si="5"/>
        <v>508476</v>
      </c>
      <c r="AI89" s="33">
        <v>0</v>
      </c>
      <c r="AJ89" s="28">
        <v>254238</v>
      </c>
      <c r="AK89" s="28">
        <v>254238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34">
        <v>0</v>
      </c>
      <c r="AU89" s="35">
        <f t="shared" si="6"/>
        <v>508476</v>
      </c>
      <c r="AW89" s="36">
        <f t="shared" si="7"/>
        <v>0</v>
      </c>
    </row>
    <row r="90" spans="1:49" s="44" customFormat="1" ht="12.75">
      <c r="A90" s="21" t="s">
        <v>637</v>
      </c>
      <c r="B90" s="107" t="s">
        <v>262</v>
      </c>
      <c r="C90" s="102" t="s">
        <v>48</v>
      </c>
      <c r="D90" s="40" t="s">
        <v>49</v>
      </c>
      <c r="E90" s="40" t="s">
        <v>263</v>
      </c>
      <c r="F90" s="38" t="s">
        <v>82</v>
      </c>
      <c r="G90" s="37" t="s">
        <v>264</v>
      </c>
      <c r="H90" s="39" t="s">
        <v>69</v>
      </c>
      <c r="I90" s="37" t="s">
        <v>70</v>
      </c>
      <c r="J90" s="39" t="s">
        <v>225</v>
      </c>
      <c r="K90" s="37" t="s">
        <v>226</v>
      </c>
      <c r="L90" s="39" t="s">
        <v>254</v>
      </c>
      <c r="M90" s="37" t="s">
        <v>265</v>
      </c>
      <c r="N90" s="39" t="s">
        <v>266</v>
      </c>
      <c r="O90" s="40" t="s">
        <v>267</v>
      </c>
      <c r="P90" s="39" t="s">
        <v>90</v>
      </c>
      <c r="Q90" s="40" t="s">
        <v>91</v>
      </c>
      <c r="R90" s="39" t="s">
        <v>62</v>
      </c>
      <c r="S90" s="39" t="s">
        <v>92</v>
      </c>
      <c r="T90" s="40" t="s">
        <v>82</v>
      </c>
      <c r="U90" s="41" t="s">
        <v>177</v>
      </c>
      <c r="V90" s="39" t="s">
        <v>93</v>
      </c>
      <c r="W90" s="27">
        <v>7000</v>
      </c>
      <c r="X90" s="42">
        <v>545061</v>
      </c>
      <c r="Y90" s="42" t="s">
        <v>67</v>
      </c>
      <c r="Z90" s="43">
        <f t="shared" si="4"/>
        <v>545061</v>
      </c>
      <c r="AB90" s="45">
        <v>540472</v>
      </c>
      <c r="AC90" s="42" t="s">
        <v>67</v>
      </c>
      <c r="AD90" s="42">
        <v>4339</v>
      </c>
      <c r="AE90" s="42">
        <v>250</v>
      </c>
      <c r="AF90" s="46" t="s">
        <v>67</v>
      </c>
      <c r="AG90" s="43">
        <f t="shared" si="5"/>
        <v>545061</v>
      </c>
      <c r="AI90" s="47">
        <v>45008</v>
      </c>
      <c r="AJ90" s="42">
        <v>49908</v>
      </c>
      <c r="AK90" s="42">
        <v>45018</v>
      </c>
      <c r="AL90" s="42">
        <v>45008</v>
      </c>
      <c r="AM90" s="42">
        <v>45008</v>
      </c>
      <c r="AN90" s="42">
        <v>45018</v>
      </c>
      <c r="AO90" s="42">
        <v>45008</v>
      </c>
      <c r="AP90" s="42">
        <v>45008</v>
      </c>
      <c r="AQ90" s="42">
        <v>45018</v>
      </c>
      <c r="AR90" s="42">
        <v>45008</v>
      </c>
      <c r="AS90" s="42">
        <v>45008</v>
      </c>
      <c r="AT90" s="48">
        <v>45043</v>
      </c>
      <c r="AU90" s="49">
        <f t="shared" si="6"/>
        <v>545061</v>
      </c>
      <c r="AW90" s="36">
        <f t="shared" si="7"/>
        <v>0</v>
      </c>
    </row>
    <row r="91" spans="1:49" s="30" customFormat="1" ht="12.75">
      <c r="A91" s="21" t="s">
        <v>637</v>
      </c>
      <c r="B91" s="107" t="s">
        <v>262</v>
      </c>
      <c r="C91" s="101" t="s">
        <v>48</v>
      </c>
      <c r="D91" s="25" t="s">
        <v>49</v>
      </c>
      <c r="E91" s="25" t="s">
        <v>263</v>
      </c>
      <c r="F91" s="23" t="s">
        <v>94</v>
      </c>
      <c r="G91" s="22" t="s">
        <v>268</v>
      </c>
      <c r="H91" s="24" t="s">
        <v>69</v>
      </c>
      <c r="I91" s="22" t="s">
        <v>70</v>
      </c>
      <c r="J91" s="24" t="s">
        <v>225</v>
      </c>
      <c r="K91" s="22" t="s">
        <v>226</v>
      </c>
      <c r="L91" s="24" t="s">
        <v>254</v>
      </c>
      <c r="M91" s="22" t="s">
        <v>265</v>
      </c>
      <c r="N91" s="24" t="s">
        <v>266</v>
      </c>
      <c r="O91" s="25" t="s">
        <v>267</v>
      </c>
      <c r="P91" s="24" t="s">
        <v>90</v>
      </c>
      <c r="Q91" s="25" t="s">
        <v>91</v>
      </c>
      <c r="R91" s="24" t="s">
        <v>96</v>
      </c>
      <c r="S91" s="24" t="s">
        <v>97</v>
      </c>
      <c r="T91" s="25" t="s">
        <v>94</v>
      </c>
      <c r="U91" s="26" t="s">
        <v>98</v>
      </c>
      <c r="V91" s="24" t="s">
        <v>93</v>
      </c>
      <c r="W91" s="27">
        <v>33000</v>
      </c>
      <c r="X91" s="28">
        <v>816905</v>
      </c>
      <c r="Y91" s="28" t="s">
        <v>67</v>
      </c>
      <c r="Z91" s="29">
        <f t="shared" si="4"/>
        <v>816905</v>
      </c>
      <c r="AB91" s="31">
        <v>805234</v>
      </c>
      <c r="AC91" s="28" t="s">
        <v>67</v>
      </c>
      <c r="AD91" s="28">
        <v>11421</v>
      </c>
      <c r="AE91" s="28">
        <v>250</v>
      </c>
      <c r="AF91" s="32" t="s">
        <v>67</v>
      </c>
      <c r="AG91" s="29">
        <f t="shared" si="5"/>
        <v>816905</v>
      </c>
      <c r="AI91" s="33">
        <v>66002</v>
      </c>
      <c r="AJ91" s="28">
        <v>72002</v>
      </c>
      <c r="AK91" s="28">
        <v>66017</v>
      </c>
      <c r="AL91" s="28">
        <v>66002</v>
      </c>
      <c r="AM91" s="28">
        <v>66002</v>
      </c>
      <c r="AN91" s="28">
        <v>66017</v>
      </c>
      <c r="AO91" s="28">
        <v>78002</v>
      </c>
      <c r="AP91" s="28">
        <v>66002</v>
      </c>
      <c r="AQ91" s="28">
        <v>66017</v>
      </c>
      <c r="AR91" s="28">
        <v>66002</v>
      </c>
      <c r="AS91" s="28">
        <v>66002</v>
      </c>
      <c r="AT91" s="34">
        <v>72838</v>
      </c>
      <c r="AU91" s="35">
        <f t="shared" si="6"/>
        <v>816905</v>
      </c>
      <c r="AW91" s="36">
        <f t="shared" si="7"/>
        <v>0</v>
      </c>
    </row>
    <row r="92" spans="1:49" s="30" customFormat="1" ht="12.75">
      <c r="A92" s="21" t="s">
        <v>637</v>
      </c>
      <c r="B92" s="107" t="s">
        <v>262</v>
      </c>
      <c r="C92" s="101" t="s">
        <v>48</v>
      </c>
      <c r="D92" s="25" t="s">
        <v>49</v>
      </c>
      <c r="E92" s="25" t="s">
        <v>263</v>
      </c>
      <c r="F92" s="23" t="s">
        <v>103</v>
      </c>
      <c r="G92" s="22" t="s">
        <v>269</v>
      </c>
      <c r="H92" s="24" t="s">
        <v>69</v>
      </c>
      <c r="I92" s="22" t="s">
        <v>70</v>
      </c>
      <c r="J92" s="24" t="s">
        <v>225</v>
      </c>
      <c r="K92" s="22" t="s">
        <v>226</v>
      </c>
      <c r="L92" s="24" t="s">
        <v>254</v>
      </c>
      <c r="M92" s="22" t="s">
        <v>265</v>
      </c>
      <c r="N92" s="24" t="s">
        <v>266</v>
      </c>
      <c r="O92" s="25" t="s">
        <v>267</v>
      </c>
      <c r="P92" s="24" t="s">
        <v>90</v>
      </c>
      <c r="Q92" s="25" t="s">
        <v>91</v>
      </c>
      <c r="R92" s="24" t="s">
        <v>101</v>
      </c>
      <c r="S92" s="24" t="s">
        <v>105</v>
      </c>
      <c r="T92" s="25" t="s">
        <v>103</v>
      </c>
      <c r="U92" s="26" t="s">
        <v>98</v>
      </c>
      <c r="V92" s="24" t="s">
        <v>93</v>
      </c>
      <c r="W92" s="27">
        <v>22000</v>
      </c>
      <c r="X92" s="28">
        <v>656725</v>
      </c>
      <c r="Y92" s="28" t="s">
        <v>67</v>
      </c>
      <c r="Z92" s="29">
        <f t="shared" si="4"/>
        <v>656725</v>
      </c>
      <c r="AB92" s="31">
        <v>656475</v>
      </c>
      <c r="AC92" s="28" t="s">
        <v>67</v>
      </c>
      <c r="AD92" s="28" t="s">
        <v>67</v>
      </c>
      <c r="AE92" s="28">
        <v>250</v>
      </c>
      <c r="AF92" s="32" t="s">
        <v>67</v>
      </c>
      <c r="AG92" s="29">
        <f t="shared" si="5"/>
        <v>656725</v>
      </c>
      <c r="AI92" s="33">
        <v>54257</v>
      </c>
      <c r="AJ92" s="28">
        <v>59857</v>
      </c>
      <c r="AK92" s="28">
        <v>54266</v>
      </c>
      <c r="AL92" s="28">
        <v>54257</v>
      </c>
      <c r="AM92" s="28">
        <v>54257</v>
      </c>
      <c r="AN92" s="28">
        <v>54266</v>
      </c>
      <c r="AO92" s="28">
        <v>54257</v>
      </c>
      <c r="AP92" s="28">
        <v>54257</v>
      </c>
      <c r="AQ92" s="28">
        <v>54266</v>
      </c>
      <c r="AR92" s="28">
        <v>54257</v>
      </c>
      <c r="AS92" s="28">
        <v>54257</v>
      </c>
      <c r="AT92" s="34">
        <v>54271</v>
      </c>
      <c r="AU92" s="35">
        <f t="shared" si="6"/>
        <v>656725</v>
      </c>
      <c r="AW92" s="36">
        <f t="shared" si="7"/>
        <v>0</v>
      </c>
    </row>
    <row r="93" spans="1:49" s="30" customFormat="1" ht="12.75">
      <c r="A93" s="21" t="s">
        <v>637</v>
      </c>
      <c r="B93" s="107" t="s">
        <v>262</v>
      </c>
      <c r="C93" s="101" t="s">
        <v>48</v>
      </c>
      <c r="D93" s="25" t="s">
        <v>49</v>
      </c>
      <c r="E93" s="25" t="s">
        <v>263</v>
      </c>
      <c r="F93" s="23" t="s">
        <v>106</v>
      </c>
      <c r="G93" s="22" t="s">
        <v>270</v>
      </c>
      <c r="H93" s="24" t="s">
        <v>69</v>
      </c>
      <c r="I93" s="22" t="s">
        <v>70</v>
      </c>
      <c r="J93" s="24" t="s">
        <v>225</v>
      </c>
      <c r="K93" s="22" t="s">
        <v>226</v>
      </c>
      <c r="L93" s="24" t="s">
        <v>254</v>
      </c>
      <c r="M93" s="22" t="s">
        <v>265</v>
      </c>
      <c r="N93" s="24" t="s">
        <v>266</v>
      </c>
      <c r="O93" s="25" t="s">
        <v>267</v>
      </c>
      <c r="P93" s="24" t="s">
        <v>90</v>
      </c>
      <c r="Q93" s="25" t="s">
        <v>91</v>
      </c>
      <c r="R93" s="24" t="s">
        <v>104</v>
      </c>
      <c r="S93" s="24" t="s">
        <v>109</v>
      </c>
      <c r="T93" s="25" t="s">
        <v>106</v>
      </c>
      <c r="U93" s="26" t="s">
        <v>98</v>
      </c>
      <c r="V93" s="24" t="s">
        <v>93</v>
      </c>
      <c r="W93" s="27">
        <v>5000</v>
      </c>
      <c r="X93" s="28">
        <v>398494</v>
      </c>
      <c r="Y93" s="28" t="s">
        <v>67</v>
      </c>
      <c r="Z93" s="29">
        <f t="shared" si="4"/>
        <v>398494</v>
      </c>
      <c r="AB93" s="31">
        <v>380172</v>
      </c>
      <c r="AC93" s="28" t="s">
        <v>67</v>
      </c>
      <c r="AD93" s="28">
        <v>18072</v>
      </c>
      <c r="AE93" s="28">
        <v>250</v>
      </c>
      <c r="AF93" s="32" t="s">
        <v>67</v>
      </c>
      <c r="AG93" s="29">
        <f t="shared" si="5"/>
        <v>398494</v>
      </c>
      <c r="AI93" s="33">
        <v>31564</v>
      </c>
      <c r="AJ93" s="28">
        <v>41564</v>
      </c>
      <c r="AK93" s="28">
        <v>31577</v>
      </c>
      <c r="AL93" s="28">
        <v>31564</v>
      </c>
      <c r="AM93" s="28">
        <v>31564</v>
      </c>
      <c r="AN93" s="28">
        <v>31577</v>
      </c>
      <c r="AO93" s="28">
        <v>39564</v>
      </c>
      <c r="AP93" s="28">
        <v>31564</v>
      </c>
      <c r="AQ93" s="28">
        <v>31577</v>
      </c>
      <c r="AR93" s="28">
        <v>31564</v>
      </c>
      <c r="AS93" s="28">
        <v>31564</v>
      </c>
      <c r="AT93" s="34">
        <v>33251</v>
      </c>
      <c r="AU93" s="35">
        <f t="shared" si="6"/>
        <v>398494</v>
      </c>
      <c r="AW93" s="36">
        <f t="shared" si="7"/>
        <v>0</v>
      </c>
    </row>
    <row r="94" spans="1:49" s="30" customFormat="1" ht="12.75">
      <c r="A94" s="21" t="s">
        <v>637</v>
      </c>
      <c r="B94" s="107" t="s">
        <v>262</v>
      </c>
      <c r="C94" s="101" t="s">
        <v>48</v>
      </c>
      <c r="D94" s="25" t="s">
        <v>49</v>
      </c>
      <c r="E94" s="25" t="s">
        <v>263</v>
      </c>
      <c r="F94" s="23" t="s">
        <v>110</v>
      </c>
      <c r="G94" s="22" t="s">
        <v>271</v>
      </c>
      <c r="H94" s="24" t="s">
        <v>69</v>
      </c>
      <c r="I94" s="22" t="s">
        <v>70</v>
      </c>
      <c r="J94" s="24" t="s">
        <v>225</v>
      </c>
      <c r="K94" s="22" t="s">
        <v>226</v>
      </c>
      <c r="L94" s="24" t="s">
        <v>254</v>
      </c>
      <c r="M94" s="22" t="s">
        <v>265</v>
      </c>
      <c r="N94" s="24" t="s">
        <v>266</v>
      </c>
      <c r="O94" s="25" t="s">
        <v>267</v>
      </c>
      <c r="P94" s="24" t="s">
        <v>90</v>
      </c>
      <c r="Q94" s="25" t="s">
        <v>91</v>
      </c>
      <c r="R94" s="24" t="s">
        <v>108</v>
      </c>
      <c r="S94" s="24" t="s">
        <v>113</v>
      </c>
      <c r="T94" s="25" t="s">
        <v>110</v>
      </c>
      <c r="U94" s="26" t="s">
        <v>98</v>
      </c>
      <c r="V94" s="24" t="s">
        <v>93</v>
      </c>
      <c r="W94" s="27">
        <v>19000</v>
      </c>
      <c r="X94" s="28">
        <v>381938</v>
      </c>
      <c r="Y94" s="28" t="s">
        <v>67</v>
      </c>
      <c r="Z94" s="29">
        <f t="shared" si="4"/>
        <v>381938</v>
      </c>
      <c r="AB94" s="31">
        <v>365003</v>
      </c>
      <c r="AC94" s="28" t="s">
        <v>67</v>
      </c>
      <c r="AD94" s="28">
        <v>16685</v>
      </c>
      <c r="AE94" s="28">
        <v>250</v>
      </c>
      <c r="AF94" s="32" t="s">
        <v>67</v>
      </c>
      <c r="AG94" s="29">
        <f t="shared" si="5"/>
        <v>381938</v>
      </c>
      <c r="AI94" s="33">
        <v>31095</v>
      </c>
      <c r="AJ94" s="28">
        <v>34095</v>
      </c>
      <c r="AK94" s="28">
        <v>31114</v>
      </c>
      <c r="AL94" s="28">
        <v>31095</v>
      </c>
      <c r="AM94" s="28">
        <v>31095</v>
      </c>
      <c r="AN94" s="28">
        <v>31114</v>
      </c>
      <c r="AO94" s="28">
        <v>33295</v>
      </c>
      <c r="AP94" s="28">
        <v>31095</v>
      </c>
      <c r="AQ94" s="28">
        <v>31114</v>
      </c>
      <c r="AR94" s="28">
        <v>31095</v>
      </c>
      <c r="AS94" s="28">
        <v>31095</v>
      </c>
      <c r="AT94" s="34">
        <v>34636</v>
      </c>
      <c r="AU94" s="35">
        <f t="shared" si="6"/>
        <v>381938</v>
      </c>
      <c r="AW94" s="36">
        <f t="shared" si="7"/>
        <v>0</v>
      </c>
    </row>
    <row r="95" spans="1:49" s="30" customFormat="1" ht="12.75">
      <c r="A95" s="21" t="s">
        <v>637</v>
      </c>
      <c r="B95" s="107" t="s">
        <v>262</v>
      </c>
      <c r="C95" s="101" t="s">
        <v>48</v>
      </c>
      <c r="D95" s="25" t="s">
        <v>49</v>
      </c>
      <c r="E95" s="25" t="s">
        <v>263</v>
      </c>
      <c r="F95" s="23" t="s">
        <v>114</v>
      </c>
      <c r="G95" s="22" t="s">
        <v>272</v>
      </c>
      <c r="H95" s="24" t="s">
        <v>69</v>
      </c>
      <c r="I95" s="22" t="s">
        <v>70</v>
      </c>
      <c r="J95" s="24" t="s">
        <v>225</v>
      </c>
      <c r="K95" s="22" t="s">
        <v>226</v>
      </c>
      <c r="L95" s="24" t="s">
        <v>254</v>
      </c>
      <c r="M95" s="22" t="s">
        <v>265</v>
      </c>
      <c r="N95" s="24" t="s">
        <v>266</v>
      </c>
      <c r="O95" s="25" t="s">
        <v>267</v>
      </c>
      <c r="P95" s="24" t="s">
        <v>90</v>
      </c>
      <c r="Q95" s="25" t="s">
        <v>91</v>
      </c>
      <c r="R95" s="24" t="s">
        <v>112</v>
      </c>
      <c r="S95" s="24" t="s">
        <v>117</v>
      </c>
      <c r="T95" s="25" t="s">
        <v>114</v>
      </c>
      <c r="U95" s="26" t="s">
        <v>98</v>
      </c>
      <c r="V95" s="24" t="s">
        <v>93</v>
      </c>
      <c r="W95" s="27">
        <v>9000</v>
      </c>
      <c r="X95" s="28">
        <v>1241096</v>
      </c>
      <c r="Y95" s="28" t="s">
        <v>67</v>
      </c>
      <c r="Z95" s="29">
        <f t="shared" si="4"/>
        <v>1241096</v>
      </c>
      <c r="AB95" s="31">
        <v>1212128</v>
      </c>
      <c r="AC95" s="28" t="s">
        <v>67</v>
      </c>
      <c r="AD95" s="28">
        <v>28718</v>
      </c>
      <c r="AE95" s="28">
        <v>250</v>
      </c>
      <c r="AF95" s="32" t="s">
        <v>67</v>
      </c>
      <c r="AG95" s="29">
        <f t="shared" si="5"/>
        <v>1241096</v>
      </c>
      <c r="AI95" s="33">
        <v>101173</v>
      </c>
      <c r="AJ95" s="28">
        <v>116773</v>
      </c>
      <c r="AK95" s="28">
        <v>101192</v>
      </c>
      <c r="AL95" s="28">
        <v>101173</v>
      </c>
      <c r="AM95" s="28">
        <v>101173</v>
      </c>
      <c r="AN95" s="28">
        <v>101192</v>
      </c>
      <c r="AO95" s="28">
        <v>112493</v>
      </c>
      <c r="AP95" s="28">
        <v>101173</v>
      </c>
      <c r="AQ95" s="28">
        <v>101192</v>
      </c>
      <c r="AR95" s="28">
        <v>101173</v>
      </c>
      <c r="AS95" s="28">
        <v>101173</v>
      </c>
      <c r="AT95" s="34">
        <v>101216</v>
      </c>
      <c r="AU95" s="35">
        <f t="shared" si="6"/>
        <v>1241096</v>
      </c>
      <c r="AW95" s="36">
        <f t="shared" si="7"/>
        <v>0</v>
      </c>
    </row>
    <row r="96" spans="1:49" s="30" customFormat="1" ht="12.75">
      <c r="A96" s="21" t="s">
        <v>637</v>
      </c>
      <c r="B96" s="107" t="s">
        <v>262</v>
      </c>
      <c r="C96" s="101" t="s">
        <v>48</v>
      </c>
      <c r="D96" s="25" t="s">
        <v>49</v>
      </c>
      <c r="E96" s="25" t="s">
        <v>263</v>
      </c>
      <c r="F96" s="23" t="s">
        <v>118</v>
      </c>
      <c r="G96" s="22" t="s">
        <v>273</v>
      </c>
      <c r="H96" s="24" t="s">
        <v>69</v>
      </c>
      <c r="I96" s="22" t="s">
        <v>70</v>
      </c>
      <c r="J96" s="24" t="s">
        <v>225</v>
      </c>
      <c r="K96" s="22" t="s">
        <v>226</v>
      </c>
      <c r="L96" s="24" t="s">
        <v>254</v>
      </c>
      <c r="M96" s="22" t="s">
        <v>265</v>
      </c>
      <c r="N96" s="24" t="s">
        <v>266</v>
      </c>
      <c r="O96" s="25" t="s">
        <v>267</v>
      </c>
      <c r="P96" s="24" t="s">
        <v>90</v>
      </c>
      <c r="Q96" s="25" t="s">
        <v>91</v>
      </c>
      <c r="R96" s="24" t="s">
        <v>116</v>
      </c>
      <c r="S96" s="24" t="s">
        <v>121</v>
      </c>
      <c r="T96" s="25" t="s">
        <v>118</v>
      </c>
      <c r="U96" s="26" t="s">
        <v>98</v>
      </c>
      <c r="V96" s="24" t="s">
        <v>93</v>
      </c>
      <c r="W96" s="27">
        <v>26000</v>
      </c>
      <c r="X96" s="28">
        <v>267801</v>
      </c>
      <c r="Y96" s="28" t="s">
        <v>67</v>
      </c>
      <c r="Z96" s="29">
        <f t="shared" si="4"/>
        <v>267801</v>
      </c>
      <c r="AB96" s="31">
        <v>255514</v>
      </c>
      <c r="AC96" s="28" t="s">
        <v>67</v>
      </c>
      <c r="AD96" s="28">
        <v>12037</v>
      </c>
      <c r="AE96" s="28">
        <v>250</v>
      </c>
      <c r="AF96" s="32" t="s">
        <v>67</v>
      </c>
      <c r="AG96" s="29">
        <f t="shared" si="5"/>
        <v>267801</v>
      </c>
      <c r="AI96" s="33">
        <v>21335</v>
      </c>
      <c r="AJ96" s="28">
        <v>22235</v>
      </c>
      <c r="AK96" s="28">
        <v>21350</v>
      </c>
      <c r="AL96" s="28">
        <v>21335</v>
      </c>
      <c r="AM96" s="28">
        <v>21335</v>
      </c>
      <c r="AN96" s="28">
        <v>21350</v>
      </c>
      <c r="AO96" s="28">
        <v>22135</v>
      </c>
      <c r="AP96" s="28">
        <v>21335</v>
      </c>
      <c r="AQ96" s="28">
        <v>21350</v>
      </c>
      <c r="AR96" s="28">
        <v>21335</v>
      </c>
      <c r="AS96" s="28">
        <v>21335</v>
      </c>
      <c r="AT96" s="34">
        <v>31371</v>
      </c>
      <c r="AU96" s="35">
        <f t="shared" si="6"/>
        <v>267801</v>
      </c>
      <c r="AW96" s="36">
        <f t="shared" si="7"/>
        <v>0</v>
      </c>
    </row>
    <row r="97" spans="1:49" s="30" customFormat="1" ht="12.75">
      <c r="A97" s="21" t="s">
        <v>637</v>
      </c>
      <c r="B97" s="107" t="s">
        <v>262</v>
      </c>
      <c r="C97" s="101" t="s">
        <v>48</v>
      </c>
      <c r="D97" s="25" t="s">
        <v>49</v>
      </c>
      <c r="E97" s="25" t="s">
        <v>263</v>
      </c>
      <c r="F97" s="23" t="s">
        <v>122</v>
      </c>
      <c r="G97" s="22" t="s">
        <v>274</v>
      </c>
      <c r="H97" s="24" t="s">
        <v>69</v>
      </c>
      <c r="I97" s="22" t="s">
        <v>70</v>
      </c>
      <c r="J97" s="24" t="s">
        <v>225</v>
      </c>
      <c r="K97" s="22" t="s">
        <v>226</v>
      </c>
      <c r="L97" s="24" t="s">
        <v>254</v>
      </c>
      <c r="M97" s="22" t="s">
        <v>265</v>
      </c>
      <c r="N97" s="24" t="s">
        <v>266</v>
      </c>
      <c r="O97" s="25" t="s">
        <v>267</v>
      </c>
      <c r="P97" s="24" t="s">
        <v>90</v>
      </c>
      <c r="Q97" s="25" t="s">
        <v>91</v>
      </c>
      <c r="R97" s="24" t="s">
        <v>120</v>
      </c>
      <c r="S97" s="24" t="s">
        <v>124</v>
      </c>
      <c r="T97" s="25" t="s">
        <v>122</v>
      </c>
      <c r="U97" s="26" t="s">
        <v>98</v>
      </c>
      <c r="V97" s="24" t="s">
        <v>93</v>
      </c>
      <c r="W97" s="27">
        <v>18000</v>
      </c>
      <c r="X97" s="28">
        <v>681372</v>
      </c>
      <c r="Y97" s="28" t="s">
        <v>67</v>
      </c>
      <c r="Z97" s="29">
        <f t="shared" si="4"/>
        <v>681372</v>
      </c>
      <c r="AB97" s="31">
        <v>675544</v>
      </c>
      <c r="AC97" s="28" t="s">
        <v>67</v>
      </c>
      <c r="AD97" s="28">
        <v>5578</v>
      </c>
      <c r="AE97" s="28">
        <v>250</v>
      </c>
      <c r="AF97" s="32" t="s">
        <v>67</v>
      </c>
      <c r="AG97" s="29">
        <f t="shared" si="5"/>
        <v>681372</v>
      </c>
      <c r="AI97" s="33">
        <v>55107</v>
      </c>
      <c r="AJ97" s="28">
        <v>66507</v>
      </c>
      <c r="AK97" s="28">
        <v>55123</v>
      </c>
      <c r="AL97" s="28">
        <v>55107</v>
      </c>
      <c r="AM97" s="28">
        <v>55107</v>
      </c>
      <c r="AN97" s="28">
        <v>55123</v>
      </c>
      <c r="AO97" s="28">
        <v>63707</v>
      </c>
      <c r="AP97" s="28">
        <v>55107</v>
      </c>
      <c r="AQ97" s="28">
        <v>55123</v>
      </c>
      <c r="AR97" s="28">
        <v>55107</v>
      </c>
      <c r="AS97" s="28">
        <v>55107</v>
      </c>
      <c r="AT97" s="34">
        <v>55147</v>
      </c>
      <c r="AU97" s="35">
        <f t="shared" si="6"/>
        <v>681372</v>
      </c>
      <c r="AW97" s="36">
        <f t="shared" si="7"/>
        <v>0</v>
      </c>
    </row>
    <row r="98" spans="1:49" s="30" customFormat="1" ht="12.75">
      <c r="A98" s="21" t="s">
        <v>637</v>
      </c>
      <c r="B98" s="107" t="s">
        <v>262</v>
      </c>
      <c r="C98" s="101" t="s">
        <v>48</v>
      </c>
      <c r="D98" s="25" t="s">
        <v>49</v>
      </c>
      <c r="E98" s="25" t="s">
        <v>263</v>
      </c>
      <c r="F98" s="23" t="s">
        <v>125</v>
      </c>
      <c r="G98" s="22" t="s">
        <v>275</v>
      </c>
      <c r="H98" s="24" t="s">
        <v>69</v>
      </c>
      <c r="I98" s="22" t="s">
        <v>70</v>
      </c>
      <c r="J98" s="24" t="s">
        <v>225</v>
      </c>
      <c r="K98" s="22" t="s">
        <v>226</v>
      </c>
      <c r="L98" s="24" t="s">
        <v>254</v>
      </c>
      <c r="M98" s="22" t="s">
        <v>265</v>
      </c>
      <c r="N98" s="24" t="s">
        <v>266</v>
      </c>
      <c r="O98" s="25" t="s">
        <v>267</v>
      </c>
      <c r="P98" s="24" t="s">
        <v>90</v>
      </c>
      <c r="Q98" s="25" t="s">
        <v>91</v>
      </c>
      <c r="R98" s="24" t="s">
        <v>77</v>
      </c>
      <c r="S98" s="24" t="s">
        <v>128</v>
      </c>
      <c r="T98" s="25" t="s">
        <v>125</v>
      </c>
      <c r="U98" s="26" t="s">
        <v>98</v>
      </c>
      <c r="V98" s="24" t="s">
        <v>93</v>
      </c>
      <c r="W98" s="27">
        <v>26000</v>
      </c>
      <c r="X98" s="28">
        <v>444967</v>
      </c>
      <c r="Y98" s="28" t="s">
        <v>67</v>
      </c>
      <c r="Z98" s="29">
        <f t="shared" si="4"/>
        <v>444967</v>
      </c>
      <c r="AB98" s="31">
        <v>400858</v>
      </c>
      <c r="AC98" s="28" t="s">
        <v>67</v>
      </c>
      <c r="AD98" s="28">
        <v>43859</v>
      </c>
      <c r="AE98" s="28">
        <v>250</v>
      </c>
      <c r="AF98" s="32" t="s">
        <v>67</v>
      </c>
      <c r="AG98" s="29">
        <f t="shared" si="5"/>
        <v>444967</v>
      </c>
      <c r="AI98" s="33">
        <v>35408</v>
      </c>
      <c r="AJ98" s="28">
        <v>42908</v>
      </c>
      <c r="AK98" s="28">
        <v>35420</v>
      </c>
      <c r="AL98" s="28">
        <v>35408</v>
      </c>
      <c r="AM98" s="28">
        <v>35408</v>
      </c>
      <c r="AN98" s="28">
        <v>35420</v>
      </c>
      <c r="AO98" s="28">
        <v>40275</v>
      </c>
      <c r="AP98" s="28">
        <v>35408</v>
      </c>
      <c r="AQ98" s="28">
        <v>35420</v>
      </c>
      <c r="AR98" s="28">
        <v>35408</v>
      </c>
      <c r="AS98" s="28">
        <v>35408</v>
      </c>
      <c r="AT98" s="34">
        <v>43076</v>
      </c>
      <c r="AU98" s="35">
        <f t="shared" si="6"/>
        <v>444967</v>
      </c>
      <c r="AW98" s="36">
        <f t="shared" si="7"/>
        <v>0</v>
      </c>
    </row>
    <row r="99" spans="1:49" s="30" customFormat="1" ht="12.75">
      <c r="A99" s="21" t="s">
        <v>637</v>
      </c>
      <c r="B99" s="107" t="s">
        <v>262</v>
      </c>
      <c r="C99" s="101" t="s">
        <v>48</v>
      </c>
      <c r="D99" s="25" t="s">
        <v>49</v>
      </c>
      <c r="E99" s="25" t="s">
        <v>263</v>
      </c>
      <c r="F99" s="23" t="s">
        <v>129</v>
      </c>
      <c r="G99" s="22" t="s">
        <v>276</v>
      </c>
      <c r="H99" s="24" t="s">
        <v>69</v>
      </c>
      <c r="I99" s="22" t="s">
        <v>70</v>
      </c>
      <c r="J99" s="24" t="s">
        <v>225</v>
      </c>
      <c r="K99" s="22" t="s">
        <v>226</v>
      </c>
      <c r="L99" s="24" t="s">
        <v>254</v>
      </c>
      <c r="M99" s="22" t="s">
        <v>265</v>
      </c>
      <c r="N99" s="24" t="s">
        <v>266</v>
      </c>
      <c r="O99" s="25" t="s">
        <v>267</v>
      </c>
      <c r="P99" s="24" t="s">
        <v>90</v>
      </c>
      <c r="Q99" s="25" t="s">
        <v>91</v>
      </c>
      <c r="R99" s="24" t="s">
        <v>127</v>
      </c>
      <c r="S99" s="24" t="s">
        <v>132</v>
      </c>
      <c r="T99" s="25" t="s">
        <v>129</v>
      </c>
      <c r="U99" s="26" t="s">
        <v>98</v>
      </c>
      <c r="V99" s="24" t="s">
        <v>93</v>
      </c>
      <c r="W99" s="27">
        <v>42000</v>
      </c>
      <c r="X99" s="28">
        <v>886109</v>
      </c>
      <c r="Y99" s="28" t="s">
        <v>67</v>
      </c>
      <c r="Z99" s="29">
        <f t="shared" si="4"/>
        <v>886109</v>
      </c>
      <c r="AB99" s="31">
        <v>879416</v>
      </c>
      <c r="AC99" s="28" t="s">
        <v>67</v>
      </c>
      <c r="AD99" s="28">
        <v>6443</v>
      </c>
      <c r="AE99" s="28">
        <v>250</v>
      </c>
      <c r="AF99" s="32" t="s">
        <v>67</v>
      </c>
      <c r="AG99" s="29">
        <f t="shared" si="5"/>
        <v>886109</v>
      </c>
      <c r="AI99" s="33">
        <v>71753</v>
      </c>
      <c r="AJ99" s="28">
        <v>87353</v>
      </c>
      <c r="AK99" s="28">
        <v>71767</v>
      </c>
      <c r="AL99" s="28">
        <v>71753</v>
      </c>
      <c r="AM99" s="28">
        <v>71753</v>
      </c>
      <c r="AN99" s="28">
        <v>71767</v>
      </c>
      <c r="AO99" s="28">
        <v>81153</v>
      </c>
      <c r="AP99" s="28">
        <v>71753</v>
      </c>
      <c r="AQ99" s="28">
        <v>71767</v>
      </c>
      <c r="AR99" s="28">
        <v>71753</v>
      </c>
      <c r="AS99" s="28">
        <v>71753</v>
      </c>
      <c r="AT99" s="34">
        <v>71784</v>
      </c>
      <c r="AU99" s="35">
        <f t="shared" si="6"/>
        <v>886109</v>
      </c>
      <c r="AW99" s="36">
        <f t="shared" si="7"/>
        <v>0</v>
      </c>
    </row>
    <row r="100" spans="1:49" s="30" customFormat="1" ht="12.75">
      <c r="A100" s="21" t="s">
        <v>637</v>
      </c>
      <c r="B100" s="107" t="s">
        <v>262</v>
      </c>
      <c r="C100" s="101" t="s">
        <v>48</v>
      </c>
      <c r="D100" s="25" t="s">
        <v>49</v>
      </c>
      <c r="E100" s="25" t="s">
        <v>263</v>
      </c>
      <c r="F100" s="23" t="s">
        <v>133</v>
      </c>
      <c r="G100" s="22" t="s">
        <v>277</v>
      </c>
      <c r="H100" s="24" t="s">
        <v>69</v>
      </c>
      <c r="I100" s="22" t="s">
        <v>70</v>
      </c>
      <c r="J100" s="24" t="s">
        <v>225</v>
      </c>
      <c r="K100" s="22" t="s">
        <v>226</v>
      </c>
      <c r="L100" s="24" t="s">
        <v>254</v>
      </c>
      <c r="M100" s="22" t="s">
        <v>265</v>
      </c>
      <c r="N100" s="24" t="s">
        <v>266</v>
      </c>
      <c r="O100" s="25" t="s">
        <v>267</v>
      </c>
      <c r="P100" s="24" t="s">
        <v>90</v>
      </c>
      <c r="Q100" s="25" t="s">
        <v>91</v>
      </c>
      <c r="R100" s="24" t="s">
        <v>131</v>
      </c>
      <c r="S100" s="24" t="s">
        <v>136</v>
      </c>
      <c r="T100" s="25" t="s">
        <v>133</v>
      </c>
      <c r="U100" s="26" t="s">
        <v>98</v>
      </c>
      <c r="V100" s="24" t="s">
        <v>93</v>
      </c>
      <c r="W100" s="27">
        <v>8000</v>
      </c>
      <c r="X100" s="28">
        <v>384491</v>
      </c>
      <c r="Y100" s="28" t="s">
        <v>67</v>
      </c>
      <c r="Z100" s="29">
        <f t="shared" si="4"/>
        <v>384491</v>
      </c>
      <c r="AB100" s="31">
        <v>375287</v>
      </c>
      <c r="AC100" s="28" t="s">
        <v>67</v>
      </c>
      <c r="AD100" s="28">
        <v>8954</v>
      </c>
      <c r="AE100" s="28">
        <v>250</v>
      </c>
      <c r="AF100" s="32" t="s">
        <v>67</v>
      </c>
      <c r="AG100" s="29">
        <f t="shared" si="5"/>
        <v>384491</v>
      </c>
      <c r="AI100" s="33">
        <v>29143</v>
      </c>
      <c r="AJ100" s="28">
        <v>33943</v>
      </c>
      <c r="AK100" s="28">
        <v>29157</v>
      </c>
      <c r="AL100" s="28">
        <v>29143</v>
      </c>
      <c r="AM100" s="28">
        <v>29143</v>
      </c>
      <c r="AN100" s="28">
        <v>29157</v>
      </c>
      <c r="AO100" s="28">
        <v>32743</v>
      </c>
      <c r="AP100" s="28">
        <v>29143</v>
      </c>
      <c r="AQ100" s="28">
        <v>29157</v>
      </c>
      <c r="AR100" s="28">
        <v>29143</v>
      </c>
      <c r="AS100" s="28">
        <v>29143</v>
      </c>
      <c r="AT100" s="34">
        <v>55476</v>
      </c>
      <c r="AU100" s="35">
        <f t="shared" si="6"/>
        <v>384491</v>
      </c>
      <c r="AW100" s="36">
        <f t="shared" si="7"/>
        <v>0</v>
      </c>
    </row>
    <row r="101" spans="1:49" s="30" customFormat="1" ht="12.75">
      <c r="A101" s="21" t="s">
        <v>637</v>
      </c>
      <c r="B101" s="107" t="s">
        <v>262</v>
      </c>
      <c r="C101" s="101" t="s">
        <v>48</v>
      </c>
      <c r="D101" s="25" t="s">
        <v>49</v>
      </c>
      <c r="E101" s="25" t="s">
        <v>263</v>
      </c>
      <c r="F101" s="23" t="s">
        <v>137</v>
      </c>
      <c r="G101" s="22" t="s">
        <v>278</v>
      </c>
      <c r="H101" s="24" t="s">
        <v>69</v>
      </c>
      <c r="I101" s="22" t="s">
        <v>70</v>
      </c>
      <c r="J101" s="24" t="s">
        <v>225</v>
      </c>
      <c r="K101" s="22" t="s">
        <v>226</v>
      </c>
      <c r="L101" s="24" t="s">
        <v>254</v>
      </c>
      <c r="M101" s="22" t="s">
        <v>265</v>
      </c>
      <c r="N101" s="24" t="s">
        <v>266</v>
      </c>
      <c r="O101" s="25" t="s">
        <v>267</v>
      </c>
      <c r="P101" s="24" t="s">
        <v>90</v>
      </c>
      <c r="Q101" s="25" t="s">
        <v>91</v>
      </c>
      <c r="R101" s="24" t="s">
        <v>135</v>
      </c>
      <c r="S101" s="24" t="s">
        <v>140</v>
      </c>
      <c r="T101" s="25" t="s">
        <v>137</v>
      </c>
      <c r="U101" s="26" t="s">
        <v>98</v>
      </c>
      <c r="V101" s="24" t="s">
        <v>93</v>
      </c>
      <c r="W101" s="27">
        <v>45000</v>
      </c>
      <c r="X101" s="28">
        <v>261807</v>
      </c>
      <c r="Y101" s="28" t="s">
        <v>67</v>
      </c>
      <c r="Z101" s="29">
        <f t="shared" si="4"/>
        <v>261807</v>
      </c>
      <c r="AB101" s="31">
        <v>162323</v>
      </c>
      <c r="AC101" s="28" t="s">
        <v>67</v>
      </c>
      <c r="AD101" s="28">
        <v>49234</v>
      </c>
      <c r="AE101" s="28">
        <v>250</v>
      </c>
      <c r="AF101" s="32">
        <v>50000</v>
      </c>
      <c r="AG101" s="29">
        <f t="shared" si="5"/>
        <v>261807</v>
      </c>
      <c r="AI101" s="33">
        <v>33312</v>
      </c>
      <c r="AJ101" s="28">
        <v>34212</v>
      </c>
      <c r="AK101" s="28">
        <v>33322</v>
      </c>
      <c r="AL101" s="28">
        <v>16646</v>
      </c>
      <c r="AM101" s="28">
        <v>16646</v>
      </c>
      <c r="AN101" s="28">
        <v>16654</v>
      </c>
      <c r="AO101" s="28">
        <v>17246</v>
      </c>
      <c r="AP101" s="28">
        <v>16646</v>
      </c>
      <c r="AQ101" s="28">
        <v>16654</v>
      </c>
      <c r="AR101" s="28">
        <v>16646</v>
      </c>
      <c r="AS101" s="28">
        <v>16646</v>
      </c>
      <c r="AT101" s="34">
        <v>27177</v>
      </c>
      <c r="AU101" s="35">
        <f t="shared" si="6"/>
        <v>261807</v>
      </c>
      <c r="AW101" s="36">
        <f t="shared" si="7"/>
        <v>0</v>
      </c>
    </row>
    <row r="102" spans="1:49" s="30" customFormat="1" ht="12.75">
      <c r="A102" s="21" t="s">
        <v>637</v>
      </c>
      <c r="B102" s="107" t="s">
        <v>262</v>
      </c>
      <c r="C102" s="101" t="s">
        <v>48</v>
      </c>
      <c r="D102" s="25" t="s">
        <v>49</v>
      </c>
      <c r="E102" s="25" t="s">
        <v>263</v>
      </c>
      <c r="F102" s="23" t="s">
        <v>141</v>
      </c>
      <c r="G102" s="22" t="s">
        <v>279</v>
      </c>
      <c r="H102" s="24" t="s">
        <v>69</v>
      </c>
      <c r="I102" s="22" t="s">
        <v>70</v>
      </c>
      <c r="J102" s="24" t="s">
        <v>225</v>
      </c>
      <c r="K102" s="22" t="s">
        <v>226</v>
      </c>
      <c r="L102" s="24" t="s">
        <v>254</v>
      </c>
      <c r="M102" s="22" t="s">
        <v>265</v>
      </c>
      <c r="N102" s="24" t="s">
        <v>266</v>
      </c>
      <c r="O102" s="25" t="s">
        <v>267</v>
      </c>
      <c r="P102" s="24" t="s">
        <v>90</v>
      </c>
      <c r="Q102" s="25" t="s">
        <v>91</v>
      </c>
      <c r="R102" s="24" t="s">
        <v>139</v>
      </c>
      <c r="S102" s="24" t="s">
        <v>144</v>
      </c>
      <c r="T102" s="25" t="s">
        <v>141</v>
      </c>
      <c r="U102" s="26" t="s">
        <v>98</v>
      </c>
      <c r="V102" s="24" t="s">
        <v>93</v>
      </c>
      <c r="W102" s="27">
        <v>22000</v>
      </c>
      <c r="X102" s="28">
        <v>281498</v>
      </c>
      <c r="Y102" s="28" t="s">
        <v>67</v>
      </c>
      <c r="Z102" s="29">
        <f t="shared" si="4"/>
        <v>281498</v>
      </c>
      <c r="AB102" s="31">
        <v>249982</v>
      </c>
      <c r="AC102" s="28" t="s">
        <v>67</v>
      </c>
      <c r="AD102" s="28">
        <v>31266</v>
      </c>
      <c r="AE102" s="28">
        <v>250</v>
      </c>
      <c r="AF102" s="32" t="s">
        <v>67</v>
      </c>
      <c r="AG102" s="29">
        <f t="shared" si="5"/>
        <v>281498</v>
      </c>
      <c r="AI102" s="33">
        <v>22202</v>
      </c>
      <c r="AJ102" s="28">
        <v>26102</v>
      </c>
      <c r="AK102" s="28">
        <v>22216</v>
      </c>
      <c r="AL102" s="28">
        <v>22202</v>
      </c>
      <c r="AM102" s="28">
        <v>22202</v>
      </c>
      <c r="AN102" s="28">
        <v>22216</v>
      </c>
      <c r="AO102" s="28">
        <v>23802</v>
      </c>
      <c r="AP102" s="28">
        <v>22202</v>
      </c>
      <c r="AQ102" s="28">
        <v>22216</v>
      </c>
      <c r="AR102" s="28">
        <v>22202</v>
      </c>
      <c r="AS102" s="28">
        <v>22202</v>
      </c>
      <c r="AT102" s="34">
        <v>31734</v>
      </c>
      <c r="AU102" s="35">
        <f t="shared" si="6"/>
        <v>281498</v>
      </c>
      <c r="AW102" s="36">
        <f t="shared" si="7"/>
        <v>0</v>
      </c>
    </row>
    <row r="103" spans="1:49" s="30" customFormat="1" ht="12.75">
      <c r="A103" s="21" t="s">
        <v>637</v>
      </c>
      <c r="B103" s="107" t="s">
        <v>262</v>
      </c>
      <c r="C103" s="101" t="s">
        <v>48</v>
      </c>
      <c r="D103" s="25" t="s">
        <v>49</v>
      </c>
      <c r="E103" s="25" t="s">
        <v>263</v>
      </c>
      <c r="F103" s="23" t="s">
        <v>145</v>
      </c>
      <c r="G103" s="22" t="s">
        <v>280</v>
      </c>
      <c r="H103" s="24" t="s">
        <v>69</v>
      </c>
      <c r="I103" s="22" t="s">
        <v>70</v>
      </c>
      <c r="J103" s="24" t="s">
        <v>225</v>
      </c>
      <c r="K103" s="22" t="s">
        <v>226</v>
      </c>
      <c r="L103" s="24" t="s">
        <v>254</v>
      </c>
      <c r="M103" s="22" t="s">
        <v>265</v>
      </c>
      <c r="N103" s="24" t="s">
        <v>266</v>
      </c>
      <c r="O103" s="25" t="s">
        <v>267</v>
      </c>
      <c r="P103" s="24" t="s">
        <v>90</v>
      </c>
      <c r="Q103" s="25" t="s">
        <v>91</v>
      </c>
      <c r="R103" s="24" t="s">
        <v>143</v>
      </c>
      <c r="S103" s="24" t="s">
        <v>148</v>
      </c>
      <c r="T103" s="25" t="s">
        <v>145</v>
      </c>
      <c r="U103" s="26" t="s">
        <v>98</v>
      </c>
      <c r="V103" s="24" t="s">
        <v>93</v>
      </c>
      <c r="W103" s="27">
        <v>58000</v>
      </c>
      <c r="X103" s="28">
        <v>380037</v>
      </c>
      <c r="Y103" s="28" t="s">
        <v>67</v>
      </c>
      <c r="Z103" s="29">
        <f t="shared" si="4"/>
        <v>380037</v>
      </c>
      <c r="AB103" s="31">
        <v>369703</v>
      </c>
      <c r="AC103" s="28" t="s">
        <v>67</v>
      </c>
      <c r="AD103" s="28">
        <v>10084</v>
      </c>
      <c r="AE103" s="28">
        <v>250</v>
      </c>
      <c r="AF103" s="32" t="s">
        <v>67</v>
      </c>
      <c r="AG103" s="29">
        <f t="shared" si="5"/>
        <v>380037</v>
      </c>
      <c r="AI103" s="33">
        <v>30773</v>
      </c>
      <c r="AJ103" s="28">
        <v>38273</v>
      </c>
      <c r="AK103" s="28">
        <v>30785</v>
      </c>
      <c r="AL103" s="28">
        <v>30773</v>
      </c>
      <c r="AM103" s="28">
        <v>30773</v>
      </c>
      <c r="AN103" s="28">
        <v>30785</v>
      </c>
      <c r="AO103" s="28">
        <v>33973</v>
      </c>
      <c r="AP103" s="28">
        <v>30773</v>
      </c>
      <c r="AQ103" s="28">
        <v>30785</v>
      </c>
      <c r="AR103" s="28">
        <v>30773</v>
      </c>
      <c r="AS103" s="28">
        <v>30773</v>
      </c>
      <c r="AT103" s="34">
        <v>30798</v>
      </c>
      <c r="AU103" s="35">
        <f t="shared" si="6"/>
        <v>380037</v>
      </c>
      <c r="AW103" s="36">
        <f t="shared" si="7"/>
        <v>0</v>
      </c>
    </row>
    <row r="104" spans="1:49" s="30" customFormat="1" ht="12.75">
      <c r="A104" s="21" t="s">
        <v>637</v>
      </c>
      <c r="B104" s="107" t="s">
        <v>262</v>
      </c>
      <c r="C104" s="101" t="s">
        <v>48</v>
      </c>
      <c r="D104" s="25" t="s">
        <v>49</v>
      </c>
      <c r="E104" s="25" t="s">
        <v>263</v>
      </c>
      <c r="F104" s="23" t="s">
        <v>149</v>
      </c>
      <c r="G104" s="22" t="s">
        <v>281</v>
      </c>
      <c r="H104" s="24" t="s">
        <v>69</v>
      </c>
      <c r="I104" s="22" t="s">
        <v>70</v>
      </c>
      <c r="J104" s="24" t="s">
        <v>225</v>
      </c>
      <c r="K104" s="22" t="s">
        <v>226</v>
      </c>
      <c r="L104" s="24" t="s">
        <v>254</v>
      </c>
      <c r="M104" s="22" t="s">
        <v>265</v>
      </c>
      <c r="N104" s="24" t="s">
        <v>266</v>
      </c>
      <c r="O104" s="25" t="s">
        <v>267</v>
      </c>
      <c r="P104" s="24" t="s">
        <v>90</v>
      </c>
      <c r="Q104" s="25" t="s">
        <v>91</v>
      </c>
      <c r="R104" s="24" t="s">
        <v>147</v>
      </c>
      <c r="S104" s="24" t="s">
        <v>152</v>
      </c>
      <c r="T104" s="25" t="s">
        <v>149</v>
      </c>
      <c r="U104" s="26" t="s">
        <v>98</v>
      </c>
      <c r="V104" s="24" t="s">
        <v>93</v>
      </c>
      <c r="W104" s="27">
        <v>15000</v>
      </c>
      <c r="X104" s="28">
        <v>122196</v>
      </c>
      <c r="Y104" s="28" t="s">
        <v>67</v>
      </c>
      <c r="Z104" s="29">
        <f t="shared" si="4"/>
        <v>122196</v>
      </c>
      <c r="AB104" s="31">
        <v>121946</v>
      </c>
      <c r="AC104" s="28" t="s">
        <v>67</v>
      </c>
      <c r="AD104" s="28" t="s">
        <v>67</v>
      </c>
      <c r="AE104" s="28">
        <v>250</v>
      </c>
      <c r="AF104" s="32" t="s">
        <v>67</v>
      </c>
      <c r="AG104" s="29">
        <f t="shared" si="5"/>
        <v>122196</v>
      </c>
      <c r="AI104" s="33">
        <v>9947</v>
      </c>
      <c r="AJ104" s="28">
        <v>10847</v>
      </c>
      <c r="AK104" s="28">
        <v>9953</v>
      </c>
      <c r="AL104" s="28">
        <v>9947</v>
      </c>
      <c r="AM104" s="28">
        <v>9947</v>
      </c>
      <c r="AN104" s="28">
        <v>9953</v>
      </c>
      <c r="AO104" s="28">
        <v>11847</v>
      </c>
      <c r="AP104" s="28">
        <v>9947</v>
      </c>
      <c r="AQ104" s="28">
        <v>9953</v>
      </c>
      <c r="AR104" s="28">
        <v>9947</v>
      </c>
      <c r="AS104" s="28">
        <v>9947</v>
      </c>
      <c r="AT104" s="34">
        <v>9961</v>
      </c>
      <c r="AU104" s="35">
        <f t="shared" si="6"/>
        <v>122196</v>
      </c>
      <c r="AW104" s="36">
        <f t="shared" si="7"/>
        <v>0</v>
      </c>
    </row>
    <row r="105" spans="1:49" s="30" customFormat="1" ht="12.75">
      <c r="A105" s="21" t="s">
        <v>636</v>
      </c>
      <c r="B105" s="107" t="s">
        <v>282</v>
      </c>
      <c r="C105" s="101" t="s">
        <v>48</v>
      </c>
      <c r="D105" s="25" t="s">
        <v>49</v>
      </c>
      <c r="E105" s="25" t="s">
        <v>283</v>
      </c>
      <c r="F105" s="23" t="s">
        <v>82</v>
      </c>
      <c r="G105" s="22" t="s">
        <v>284</v>
      </c>
      <c r="H105" s="24" t="s">
        <v>69</v>
      </c>
      <c r="I105" s="22" t="s">
        <v>70</v>
      </c>
      <c r="J105" s="24" t="s">
        <v>285</v>
      </c>
      <c r="K105" s="22" t="s">
        <v>286</v>
      </c>
      <c r="L105" s="24" t="s">
        <v>268</v>
      </c>
      <c r="M105" s="22" t="s">
        <v>287</v>
      </c>
      <c r="N105" s="24" t="s">
        <v>288</v>
      </c>
      <c r="O105" s="25" t="s">
        <v>289</v>
      </c>
      <c r="P105" s="24" t="s">
        <v>90</v>
      </c>
      <c r="Q105" s="25" t="s">
        <v>91</v>
      </c>
      <c r="R105" s="24" t="s">
        <v>62</v>
      </c>
      <c r="S105" s="24" t="s">
        <v>92</v>
      </c>
      <c r="T105" s="25" t="s">
        <v>82</v>
      </c>
      <c r="U105" s="26" t="s">
        <v>98</v>
      </c>
      <c r="V105" s="24" t="s">
        <v>93</v>
      </c>
      <c r="W105" s="27">
        <v>4100</v>
      </c>
      <c r="X105" s="28">
        <v>188151</v>
      </c>
      <c r="Y105" s="28" t="s">
        <v>67</v>
      </c>
      <c r="Z105" s="29">
        <f t="shared" si="4"/>
        <v>188151</v>
      </c>
      <c r="AB105" s="31">
        <v>170220</v>
      </c>
      <c r="AC105" s="28" t="s">
        <v>67</v>
      </c>
      <c r="AD105" s="28">
        <v>17431</v>
      </c>
      <c r="AE105" s="28">
        <v>500</v>
      </c>
      <c r="AF105" s="32" t="s">
        <v>67</v>
      </c>
      <c r="AG105" s="29">
        <f t="shared" si="5"/>
        <v>188151</v>
      </c>
      <c r="AI105" s="33">
        <v>14530</v>
      </c>
      <c r="AJ105" s="28">
        <v>16330</v>
      </c>
      <c r="AK105" s="28">
        <v>14549</v>
      </c>
      <c r="AL105" s="28">
        <v>14530</v>
      </c>
      <c r="AM105" s="28">
        <v>14530</v>
      </c>
      <c r="AN105" s="28">
        <v>14549</v>
      </c>
      <c r="AO105" s="28">
        <v>16130</v>
      </c>
      <c r="AP105" s="28">
        <v>14530</v>
      </c>
      <c r="AQ105" s="28">
        <v>14549</v>
      </c>
      <c r="AR105" s="28">
        <v>14530</v>
      </c>
      <c r="AS105" s="28">
        <v>14530</v>
      </c>
      <c r="AT105" s="34">
        <v>24864</v>
      </c>
      <c r="AU105" s="35">
        <f t="shared" si="6"/>
        <v>188151</v>
      </c>
      <c r="AW105" s="36">
        <f t="shared" si="7"/>
        <v>0</v>
      </c>
    </row>
    <row r="106" spans="1:49" s="30" customFormat="1" ht="12.75">
      <c r="A106" s="21" t="s">
        <v>636</v>
      </c>
      <c r="B106" s="107" t="s">
        <v>282</v>
      </c>
      <c r="C106" s="101" t="s">
        <v>48</v>
      </c>
      <c r="D106" s="25" t="s">
        <v>49</v>
      </c>
      <c r="E106" s="25" t="s">
        <v>283</v>
      </c>
      <c r="F106" s="23" t="s">
        <v>94</v>
      </c>
      <c r="G106" s="22" t="s">
        <v>290</v>
      </c>
      <c r="H106" s="24" t="s">
        <v>69</v>
      </c>
      <c r="I106" s="22" t="s">
        <v>70</v>
      </c>
      <c r="J106" s="24" t="s">
        <v>285</v>
      </c>
      <c r="K106" s="22" t="s">
        <v>286</v>
      </c>
      <c r="L106" s="24" t="s">
        <v>268</v>
      </c>
      <c r="M106" s="22" t="s">
        <v>287</v>
      </c>
      <c r="N106" s="24" t="s">
        <v>288</v>
      </c>
      <c r="O106" s="25" t="s">
        <v>289</v>
      </c>
      <c r="P106" s="24" t="s">
        <v>90</v>
      </c>
      <c r="Q106" s="25" t="s">
        <v>91</v>
      </c>
      <c r="R106" s="24" t="s">
        <v>96</v>
      </c>
      <c r="S106" s="24" t="s">
        <v>97</v>
      </c>
      <c r="T106" s="25" t="s">
        <v>94</v>
      </c>
      <c r="U106" s="26" t="s">
        <v>98</v>
      </c>
      <c r="V106" s="24" t="s">
        <v>93</v>
      </c>
      <c r="W106" s="27">
        <v>21525</v>
      </c>
      <c r="X106" s="28">
        <v>462223</v>
      </c>
      <c r="Y106" s="28" t="s">
        <v>67</v>
      </c>
      <c r="Z106" s="29">
        <f t="shared" si="4"/>
        <v>462223</v>
      </c>
      <c r="AB106" s="31">
        <v>428660</v>
      </c>
      <c r="AC106" s="28" t="s">
        <v>67</v>
      </c>
      <c r="AD106" s="28">
        <v>33063</v>
      </c>
      <c r="AE106" s="28">
        <v>500</v>
      </c>
      <c r="AF106" s="32" t="s">
        <v>67</v>
      </c>
      <c r="AG106" s="29">
        <f t="shared" si="5"/>
        <v>462223</v>
      </c>
      <c r="AI106" s="33">
        <v>36451</v>
      </c>
      <c r="AJ106" s="28">
        <v>41551</v>
      </c>
      <c r="AK106" s="28">
        <v>36473</v>
      </c>
      <c r="AL106" s="28">
        <v>36451</v>
      </c>
      <c r="AM106" s="28">
        <v>36451</v>
      </c>
      <c r="AN106" s="28">
        <v>36473</v>
      </c>
      <c r="AO106" s="28">
        <v>41299</v>
      </c>
      <c r="AP106" s="28">
        <v>36451</v>
      </c>
      <c r="AQ106" s="28">
        <v>36473</v>
      </c>
      <c r="AR106" s="28">
        <v>36451</v>
      </c>
      <c r="AS106" s="28">
        <v>36451</v>
      </c>
      <c r="AT106" s="34">
        <v>51248</v>
      </c>
      <c r="AU106" s="35">
        <f t="shared" si="6"/>
        <v>462223</v>
      </c>
      <c r="AW106" s="36">
        <f t="shared" si="7"/>
        <v>0</v>
      </c>
    </row>
    <row r="107" spans="1:49" s="30" customFormat="1" ht="12.75">
      <c r="A107" s="21" t="s">
        <v>636</v>
      </c>
      <c r="B107" s="107" t="s">
        <v>282</v>
      </c>
      <c r="C107" s="101" t="s">
        <v>48</v>
      </c>
      <c r="D107" s="25" t="s">
        <v>49</v>
      </c>
      <c r="E107" s="25" t="s">
        <v>283</v>
      </c>
      <c r="F107" s="23" t="s">
        <v>106</v>
      </c>
      <c r="G107" s="22" t="s">
        <v>291</v>
      </c>
      <c r="H107" s="24" t="s">
        <v>69</v>
      </c>
      <c r="I107" s="22" t="s">
        <v>70</v>
      </c>
      <c r="J107" s="24" t="s">
        <v>285</v>
      </c>
      <c r="K107" s="22" t="s">
        <v>286</v>
      </c>
      <c r="L107" s="24" t="s">
        <v>268</v>
      </c>
      <c r="M107" s="22" t="s">
        <v>287</v>
      </c>
      <c r="N107" s="24" t="s">
        <v>288</v>
      </c>
      <c r="O107" s="25" t="s">
        <v>289</v>
      </c>
      <c r="P107" s="24" t="s">
        <v>90</v>
      </c>
      <c r="Q107" s="25" t="s">
        <v>91</v>
      </c>
      <c r="R107" s="24" t="s">
        <v>101</v>
      </c>
      <c r="S107" s="24" t="s">
        <v>109</v>
      </c>
      <c r="T107" s="25" t="s">
        <v>106</v>
      </c>
      <c r="U107" s="26" t="s">
        <v>98</v>
      </c>
      <c r="V107" s="24" t="s">
        <v>93</v>
      </c>
      <c r="W107" s="27">
        <v>5125</v>
      </c>
      <c r="X107" s="28">
        <v>622952</v>
      </c>
      <c r="Y107" s="28" t="s">
        <v>67</v>
      </c>
      <c r="Z107" s="29">
        <f t="shared" si="4"/>
        <v>622952</v>
      </c>
      <c r="AB107" s="31">
        <v>622452</v>
      </c>
      <c r="AC107" s="28" t="s">
        <v>67</v>
      </c>
      <c r="AD107" s="28" t="s">
        <v>67</v>
      </c>
      <c r="AE107" s="28">
        <v>500</v>
      </c>
      <c r="AF107" s="32" t="s">
        <v>67</v>
      </c>
      <c r="AG107" s="29">
        <f t="shared" si="5"/>
        <v>622952</v>
      </c>
      <c r="AI107" s="33">
        <v>51610</v>
      </c>
      <c r="AJ107" s="28">
        <v>55210</v>
      </c>
      <c r="AK107" s="28">
        <v>51616</v>
      </c>
      <c r="AL107" s="28">
        <v>51610</v>
      </c>
      <c r="AM107" s="28">
        <v>51610</v>
      </c>
      <c r="AN107" s="28">
        <v>51616</v>
      </c>
      <c r="AO107" s="28">
        <v>51610</v>
      </c>
      <c r="AP107" s="28">
        <v>51610</v>
      </c>
      <c r="AQ107" s="28">
        <v>51616</v>
      </c>
      <c r="AR107" s="28">
        <v>51610</v>
      </c>
      <c r="AS107" s="28">
        <v>51610</v>
      </c>
      <c r="AT107" s="34">
        <v>51624</v>
      </c>
      <c r="AU107" s="35">
        <f t="shared" si="6"/>
        <v>622952</v>
      </c>
      <c r="AW107" s="36">
        <f t="shared" si="7"/>
        <v>0</v>
      </c>
    </row>
    <row r="108" spans="1:49" s="30" customFormat="1" ht="12.75">
      <c r="A108" s="21" t="s">
        <v>636</v>
      </c>
      <c r="B108" s="107" t="s">
        <v>282</v>
      </c>
      <c r="C108" s="101" t="s">
        <v>48</v>
      </c>
      <c r="D108" s="25" t="s">
        <v>49</v>
      </c>
      <c r="E108" s="25" t="s">
        <v>283</v>
      </c>
      <c r="F108" s="23" t="s">
        <v>110</v>
      </c>
      <c r="G108" s="22" t="s">
        <v>292</v>
      </c>
      <c r="H108" s="24" t="s">
        <v>69</v>
      </c>
      <c r="I108" s="22" t="s">
        <v>70</v>
      </c>
      <c r="J108" s="24" t="s">
        <v>285</v>
      </c>
      <c r="K108" s="22" t="s">
        <v>286</v>
      </c>
      <c r="L108" s="24" t="s">
        <v>268</v>
      </c>
      <c r="M108" s="22" t="s">
        <v>287</v>
      </c>
      <c r="N108" s="24" t="s">
        <v>288</v>
      </c>
      <c r="O108" s="25" t="s">
        <v>289</v>
      </c>
      <c r="P108" s="24" t="s">
        <v>90</v>
      </c>
      <c r="Q108" s="25" t="s">
        <v>91</v>
      </c>
      <c r="R108" s="24" t="s">
        <v>104</v>
      </c>
      <c r="S108" s="24" t="s">
        <v>113</v>
      </c>
      <c r="T108" s="25" t="s">
        <v>110</v>
      </c>
      <c r="U108" s="26" t="s">
        <v>98</v>
      </c>
      <c r="V108" s="24" t="s">
        <v>93</v>
      </c>
      <c r="W108" s="27">
        <v>13325</v>
      </c>
      <c r="X108" s="28">
        <v>650288</v>
      </c>
      <c r="Y108" s="28" t="s">
        <v>67</v>
      </c>
      <c r="Z108" s="29">
        <f t="shared" si="4"/>
        <v>650288</v>
      </c>
      <c r="AB108" s="31">
        <v>566872</v>
      </c>
      <c r="AC108" s="28" t="s">
        <v>67</v>
      </c>
      <c r="AD108" s="28">
        <v>32916</v>
      </c>
      <c r="AE108" s="28">
        <v>500</v>
      </c>
      <c r="AF108" s="32">
        <v>50000</v>
      </c>
      <c r="AG108" s="29">
        <f t="shared" si="5"/>
        <v>650288</v>
      </c>
      <c r="AI108" s="33">
        <v>53700</v>
      </c>
      <c r="AJ108" s="28">
        <v>59500</v>
      </c>
      <c r="AK108" s="28">
        <v>53718</v>
      </c>
      <c r="AL108" s="28">
        <v>53700</v>
      </c>
      <c r="AM108" s="28">
        <v>53700</v>
      </c>
      <c r="AN108" s="28">
        <v>53718</v>
      </c>
      <c r="AO108" s="28">
        <v>53700</v>
      </c>
      <c r="AP108" s="28">
        <v>53700</v>
      </c>
      <c r="AQ108" s="28">
        <v>53718</v>
      </c>
      <c r="AR108" s="28">
        <v>53700</v>
      </c>
      <c r="AS108" s="28">
        <v>53700</v>
      </c>
      <c r="AT108" s="34">
        <v>53734</v>
      </c>
      <c r="AU108" s="35">
        <f t="shared" si="6"/>
        <v>650288</v>
      </c>
      <c r="AW108" s="36">
        <f t="shared" si="7"/>
        <v>0</v>
      </c>
    </row>
    <row r="109" spans="1:49" s="30" customFormat="1" ht="12.75">
      <c r="A109" s="21" t="s">
        <v>636</v>
      </c>
      <c r="B109" s="107" t="s">
        <v>282</v>
      </c>
      <c r="C109" s="101" t="s">
        <v>48</v>
      </c>
      <c r="D109" s="25" t="s">
        <v>49</v>
      </c>
      <c r="E109" s="25" t="s">
        <v>283</v>
      </c>
      <c r="F109" s="23" t="s">
        <v>114</v>
      </c>
      <c r="G109" s="22" t="s">
        <v>293</v>
      </c>
      <c r="H109" s="24" t="s">
        <v>69</v>
      </c>
      <c r="I109" s="22" t="s">
        <v>70</v>
      </c>
      <c r="J109" s="24" t="s">
        <v>285</v>
      </c>
      <c r="K109" s="22" t="s">
        <v>286</v>
      </c>
      <c r="L109" s="24" t="s">
        <v>268</v>
      </c>
      <c r="M109" s="22" t="s">
        <v>287</v>
      </c>
      <c r="N109" s="24" t="s">
        <v>288</v>
      </c>
      <c r="O109" s="25" t="s">
        <v>289</v>
      </c>
      <c r="P109" s="24" t="s">
        <v>90</v>
      </c>
      <c r="Q109" s="25" t="s">
        <v>91</v>
      </c>
      <c r="R109" s="24" t="s">
        <v>108</v>
      </c>
      <c r="S109" s="24" t="s">
        <v>117</v>
      </c>
      <c r="T109" s="25" t="s">
        <v>114</v>
      </c>
      <c r="U109" s="26" t="s">
        <v>98</v>
      </c>
      <c r="V109" s="24" t="s">
        <v>93</v>
      </c>
      <c r="W109" s="27">
        <v>11275</v>
      </c>
      <c r="X109" s="28">
        <v>275475</v>
      </c>
      <c r="Y109" s="28" t="s">
        <v>67</v>
      </c>
      <c r="Z109" s="29">
        <f t="shared" si="4"/>
        <v>275475</v>
      </c>
      <c r="AB109" s="31">
        <v>255029</v>
      </c>
      <c r="AC109" s="28" t="s">
        <v>67</v>
      </c>
      <c r="AD109" s="28">
        <v>19946</v>
      </c>
      <c r="AE109" s="28">
        <v>500</v>
      </c>
      <c r="AF109" s="32" t="s">
        <v>67</v>
      </c>
      <c r="AG109" s="29">
        <f t="shared" si="5"/>
        <v>275475</v>
      </c>
      <c r="AI109" s="33">
        <v>21556</v>
      </c>
      <c r="AJ109" s="28">
        <v>30256</v>
      </c>
      <c r="AK109" s="28">
        <v>21575</v>
      </c>
      <c r="AL109" s="28">
        <v>21556</v>
      </c>
      <c r="AM109" s="28">
        <v>21556</v>
      </c>
      <c r="AN109" s="28">
        <v>21575</v>
      </c>
      <c r="AO109" s="28">
        <v>29556</v>
      </c>
      <c r="AP109" s="28">
        <v>21556</v>
      </c>
      <c r="AQ109" s="28">
        <v>21575</v>
      </c>
      <c r="AR109" s="28">
        <v>21556</v>
      </c>
      <c r="AS109" s="28">
        <v>21556</v>
      </c>
      <c r="AT109" s="34">
        <v>21602</v>
      </c>
      <c r="AU109" s="35">
        <f t="shared" si="6"/>
        <v>275475</v>
      </c>
      <c r="AW109" s="36">
        <f t="shared" si="7"/>
        <v>0</v>
      </c>
    </row>
    <row r="110" spans="1:49" s="30" customFormat="1" ht="12.75">
      <c r="A110" s="21" t="s">
        <v>636</v>
      </c>
      <c r="B110" s="107" t="s">
        <v>282</v>
      </c>
      <c r="C110" s="101" t="s">
        <v>48</v>
      </c>
      <c r="D110" s="25" t="s">
        <v>49</v>
      </c>
      <c r="E110" s="25" t="s">
        <v>283</v>
      </c>
      <c r="F110" s="23" t="s">
        <v>122</v>
      </c>
      <c r="G110" s="22" t="s">
        <v>294</v>
      </c>
      <c r="H110" s="24" t="s">
        <v>69</v>
      </c>
      <c r="I110" s="22" t="s">
        <v>70</v>
      </c>
      <c r="J110" s="24" t="s">
        <v>285</v>
      </c>
      <c r="K110" s="22" t="s">
        <v>286</v>
      </c>
      <c r="L110" s="24" t="s">
        <v>268</v>
      </c>
      <c r="M110" s="22" t="s">
        <v>287</v>
      </c>
      <c r="N110" s="24" t="s">
        <v>288</v>
      </c>
      <c r="O110" s="25" t="s">
        <v>289</v>
      </c>
      <c r="P110" s="24" t="s">
        <v>90</v>
      </c>
      <c r="Q110" s="25" t="s">
        <v>91</v>
      </c>
      <c r="R110" s="24" t="s">
        <v>112</v>
      </c>
      <c r="S110" s="24" t="s">
        <v>124</v>
      </c>
      <c r="T110" s="25" t="s">
        <v>122</v>
      </c>
      <c r="U110" s="26" t="s">
        <v>98</v>
      </c>
      <c r="V110" s="24" t="s">
        <v>93</v>
      </c>
      <c r="W110" s="27">
        <v>33825</v>
      </c>
      <c r="X110" s="28">
        <v>573132</v>
      </c>
      <c r="Y110" s="28" t="s">
        <v>67</v>
      </c>
      <c r="Z110" s="29">
        <f t="shared" si="4"/>
        <v>573132</v>
      </c>
      <c r="AB110" s="31">
        <v>532188</v>
      </c>
      <c r="AC110" s="28" t="s">
        <v>67</v>
      </c>
      <c r="AD110" s="28">
        <v>40444</v>
      </c>
      <c r="AE110" s="28">
        <v>500</v>
      </c>
      <c r="AF110" s="32" t="s">
        <v>67</v>
      </c>
      <c r="AG110" s="29">
        <f t="shared" si="5"/>
        <v>573132</v>
      </c>
      <c r="AI110" s="33">
        <v>45443</v>
      </c>
      <c r="AJ110" s="28">
        <v>54143</v>
      </c>
      <c r="AK110" s="28">
        <v>45467</v>
      </c>
      <c r="AL110" s="28">
        <v>45443</v>
      </c>
      <c r="AM110" s="28">
        <v>45443</v>
      </c>
      <c r="AN110" s="28">
        <v>45467</v>
      </c>
      <c r="AO110" s="28">
        <v>51843</v>
      </c>
      <c r="AP110" s="28">
        <v>45443</v>
      </c>
      <c r="AQ110" s="28">
        <v>45467</v>
      </c>
      <c r="AR110" s="28">
        <v>45443</v>
      </c>
      <c r="AS110" s="28">
        <v>45443</v>
      </c>
      <c r="AT110" s="34">
        <v>58087</v>
      </c>
      <c r="AU110" s="35">
        <f t="shared" si="6"/>
        <v>573132</v>
      </c>
      <c r="AW110" s="36">
        <f t="shared" si="7"/>
        <v>0</v>
      </c>
    </row>
    <row r="111" spans="1:49" s="30" customFormat="1" ht="12.75">
      <c r="A111" s="21" t="s">
        <v>636</v>
      </c>
      <c r="B111" s="107" t="s">
        <v>282</v>
      </c>
      <c r="C111" s="101" t="s">
        <v>48</v>
      </c>
      <c r="D111" s="25" t="s">
        <v>49</v>
      </c>
      <c r="E111" s="25" t="s">
        <v>283</v>
      </c>
      <c r="F111" s="23" t="s">
        <v>133</v>
      </c>
      <c r="G111" s="22" t="s">
        <v>295</v>
      </c>
      <c r="H111" s="24" t="s">
        <v>69</v>
      </c>
      <c r="I111" s="22" t="s">
        <v>70</v>
      </c>
      <c r="J111" s="24" t="s">
        <v>285</v>
      </c>
      <c r="K111" s="22" t="s">
        <v>286</v>
      </c>
      <c r="L111" s="24" t="s">
        <v>268</v>
      </c>
      <c r="M111" s="22" t="s">
        <v>287</v>
      </c>
      <c r="N111" s="24" t="s">
        <v>288</v>
      </c>
      <c r="O111" s="25" t="s">
        <v>289</v>
      </c>
      <c r="P111" s="24" t="s">
        <v>90</v>
      </c>
      <c r="Q111" s="25" t="s">
        <v>91</v>
      </c>
      <c r="R111" s="24" t="s">
        <v>116</v>
      </c>
      <c r="S111" s="24" t="s">
        <v>136</v>
      </c>
      <c r="T111" s="25" t="s">
        <v>133</v>
      </c>
      <c r="U111" s="26" t="s">
        <v>98</v>
      </c>
      <c r="V111" s="24" t="s">
        <v>93</v>
      </c>
      <c r="W111" s="27">
        <v>20500</v>
      </c>
      <c r="X111" s="28">
        <v>191260</v>
      </c>
      <c r="Y111" s="28" t="s">
        <v>67</v>
      </c>
      <c r="Z111" s="29">
        <f t="shared" si="4"/>
        <v>191260</v>
      </c>
      <c r="AB111" s="31">
        <v>164348</v>
      </c>
      <c r="AC111" s="28" t="s">
        <v>67</v>
      </c>
      <c r="AD111" s="28">
        <v>26412</v>
      </c>
      <c r="AE111" s="28">
        <v>500</v>
      </c>
      <c r="AF111" s="32" t="s">
        <v>67</v>
      </c>
      <c r="AG111" s="29">
        <f t="shared" si="5"/>
        <v>191260</v>
      </c>
      <c r="AI111" s="33">
        <v>13709</v>
      </c>
      <c r="AJ111" s="28">
        <v>21709</v>
      </c>
      <c r="AK111" s="28">
        <v>13719</v>
      </c>
      <c r="AL111" s="28">
        <v>13709</v>
      </c>
      <c r="AM111" s="28">
        <v>13709</v>
      </c>
      <c r="AN111" s="28">
        <v>13719</v>
      </c>
      <c r="AO111" s="28">
        <v>23709</v>
      </c>
      <c r="AP111" s="28">
        <v>13709</v>
      </c>
      <c r="AQ111" s="28">
        <v>13719</v>
      </c>
      <c r="AR111" s="28">
        <v>13709</v>
      </c>
      <c r="AS111" s="28">
        <v>13709</v>
      </c>
      <c r="AT111" s="34">
        <v>22431</v>
      </c>
      <c r="AU111" s="35">
        <f t="shared" si="6"/>
        <v>191260</v>
      </c>
      <c r="AW111" s="36">
        <f t="shared" si="7"/>
        <v>0</v>
      </c>
    </row>
    <row r="112" spans="1:49" s="30" customFormat="1" ht="12.75">
      <c r="A112" s="21" t="s">
        <v>636</v>
      </c>
      <c r="B112" s="107" t="s">
        <v>282</v>
      </c>
      <c r="C112" s="101" t="s">
        <v>48</v>
      </c>
      <c r="D112" s="25" t="s">
        <v>49</v>
      </c>
      <c r="E112" s="25" t="s">
        <v>283</v>
      </c>
      <c r="F112" s="23" t="s">
        <v>137</v>
      </c>
      <c r="G112" s="22" t="s">
        <v>296</v>
      </c>
      <c r="H112" s="24" t="s">
        <v>69</v>
      </c>
      <c r="I112" s="22" t="s">
        <v>70</v>
      </c>
      <c r="J112" s="24" t="s">
        <v>285</v>
      </c>
      <c r="K112" s="22" t="s">
        <v>286</v>
      </c>
      <c r="L112" s="24" t="s">
        <v>268</v>
      </c>
      <c r="M112" s="22" t="s">
        <v>287</v>
      </c>
      <c r="N112" s="24" t="s">
        <v>288</v>
      </c>
      <c r="O112" s="25" t="s">
        <v>289</v>
      </c>
      <c r="P112" s="24" t="s">
        <v>90</v>
      </c>
      <c r="Q112" s="25" t="s">
        <v>91</v>
      </c>
      <c r="R112" s="24" t="s">
        <v>120</v>
      </c>
      <c r="S112" s="24" t="s">
        <v>140</v>
      </c>
      <c r="T112" s="25" t="s">
        <v>137</v>
      </c>
      <c r="U112" s="26" t="s">
        <v>98</v>
      </c>
      <c r="V112" s="24" t="s">
        <v>93</v>
      </c>
      <c r="W112" s="27">
        <v>20500</v>
      </c>
      <c r="X112" s="28">
        <v>277728</v>
      </c>
      <c r="Y112" s="28" t="s">
        <v>67</v>
      </c>
      <c r="Z112" s="29">
        <f t="shared" si="4"/>
        <v>277728</v>
      </c>
      <c r="AB112" s="31">
        <v>263855</v>
      </c>
      <c r="AC112" s="28" t="s">
        <v>67</v>
      </c>
      <c r="AD112" s="28">
        <v>13373</v>
      </c>
      <c r="AE112" s="28">
        <v>500</v>
      </c>
      <c r="AF112" s="32" t="s">
        <v>67</v>
      </c>
      <c r="AG112" s="29">
        <f t="shared" si="5"/>
        <v>277728</v>
      </c>
      <c r="AI112" s="33">
        <v>22163</v>
      </c>
      <c r="AJ112" s="28">
        <v>24663</v>
      </c>
      <c r="AK112" s="28">
        <v>22175</v>
      </c>
      <c r="AL112" s="28">
        <v>22163</v>
      </c>
      <c r="AM112" s="28">
        <v>22163</v>
      </c>
      <c r="AN112" s="28">
        <v>22175</v>
      </c>
      <c r="AO112" s="28">
        <v>28163</v>
      </c>
      <c r="AP112" s="28">
        <v>22163</v>
      </c>
      <c r="AQ112" s="28">
        <v>22175</v>
      </c>
      <c r="AR112" s="28">
        <v>22163</v>
      </c>
      <c r="AS112" s="28">
        <v>22163</v>
      </c>
      <c r="AT112" s="34">
        <v>25399</v>
      </c>
      <c r="AU112" s="35">
        <f t="shared" si="6"/>
        <v>277728</v>
      </c>
      <c r="AW112" s="36">
        <f t="shared" si="7"/>
        <v>0</v>
      </c>
    </row>
    <row r="113" spans="1:49" s="30" customFormat="1" ht="12.75">
      <c r="A113" s="21" t="s">
        <v>636</v>
      </c>
      <c r="B113" s="107" t="s">
        <v>282</v>
      </c>
      <c r="C113" s="101" t="s">
        <v>48</v>
      </c>
      <c r="D113" s="25" t="s">
        <v>49</v>
      </c>
      <c r="E113" s="25" t="s">
        <v>283</v>
      </c>
      <c r="F113" s="23" t="s">
        <v>141</v>
      </c>
      <c r="G113" s="22" t="s">
        <v>297</v>
      </c>
      <c r="H113" s="24" t="s">
        <v>69</v>
      </c>
      <c r="I113" s="22" t="s">
        <v>70</v>
      </c>
      <c r="J113" s="24" t="s">
        <v>285</v>
      </c>
      <c r="K113" s="22" t="s">
        <v>286</v>
      </c>
      <c r="L113" s="24" t="s">
        <v>268</v>
      </c>
      <c r="M113" s="22" t="s">
        <v>287</v>
      </c>
      <c r="N113" s="24" t="s">
        <v>288</v>
      </c>
      <c r="O113" s="25" t="s">
        <v>289</v>
      </c>
      <c r="P113" s="24" t="s">
        <v>90</v>
      </c>
      <c r="Q113" s="25" t="s">
        <v>91</v>
      </c>
      <c r="R113" s="24" t="s">
        <v>77</v>
      </c>
      <c r="S113" s="24" t="s">
        <v>144</v>
      </c>
      <c r="T113" s="25" t="s">
        <v>141</v>
      </c>
      <c r="U113" s="26" t="s">
        <v>98</v>
      </c>
      <c r="V113" s="24" t="s">
        <v>93</v>
      </c>
      <c r="W113" s="27">
        <v>5125</v>
      </c>
      <c r="X113" s="28">
        <v>470816</v>
      </c>
      <c r="Y113" s="28" t="s">
        <v>67</v>
      </c>
      <c r="Z113" s="29">
        <f t="shared" si="4"/>
        <v>470816</v>
      </c>
      <c r="AB113" s="31">
        <v>347539</v>
      </c>
      <c r="AC113" s="28" t="s">
        <v>67</v>
      </c>
      <c r="AD113" s="28">
        <v>22777</v>
      </c>
      <c r="AE113" s="28">
        <v>500</v>
      </c>
      <c r="AF113" s="32">
        <v>100000</v>
      </c>
      <c r="AG113" s="29">
        <f t="shared" si="5"/>
        <v>470816</v>
      </c>
      <c r="AI113" s="33">
        <v>62254</v>
      </c>
      <c r="AJ113" s="28">
        <v>67254</v>
      </c>
      <c r="AK113" s="28">
        <v>62278</v>
      </c>
      <c r="AL113" s="28">
        <v>28921</v>
      </c>
      <c r="AM113" s="28">
        <v>28921</v>
      </c>
      <c r="AN113" s="28">
        <v>28944</v>
      </c>
      <c r="AO113" s="28">
        <v>33521</v>
      </c>
      <c r="AP113" s="28">
        <v>28921</v>
      </c>
      <c r="AQ113" s="28">
        <v>28944</v>
      </c>
      <c r="AR113" s="28">
        <v>28921</v>
      </c>
      <c r="AS113" s="28">
        <v>28921</v>
      </c>
      <c r="AT113" s="34">
        <v>43016</v>
      </c>
      <c r="AU113" s="35">
        <f t="shared" si="6"/>
        <v>470816</v>
      </c>
      <c r="AW113" s="36">
        <f t="shared" si="7"/>
        <v>0</v>
      </c>
    </row>
    <row r="114" spans="1:49" s="30" customFormat="1" ht="12.75">
      <c r="A114" s="21" t="s">
        <v>640</v>
      </c>
      <c r="B114" s="107" t="s">
        <v>47</v>
      </c>
      <c r="C114" s="101" t="s">
        <v>298</v>
      </c>
      <c r="D114" s="25" t="s">
        <v>299</v>
      </c>
      <c r="E114" s="25" t="s">
        <v>50</v>
      </c>
      <c r="F114" s="23" t="s">
        <v>50</v>
      </c>
      <c r="G114" s="22" t="s">
        <v>51</v>
      </c>
      <c r="H114" s="24" t="s">
        <v>52</v>
      </c>
      <c r="I114" s="22" t="s">
        <v>53</v>
      </c>
      <c r="J114" s="24" t="s">
        <v>54</v>
      </c>
      <c r="K114" s="22" t="s">
        <v>55</v>
      </c>
      <c r="L114" s="24" t="s">
        <v>56</v>
      </c>
      <c r="M114" s="22" t="s">
        <v>57</v>
      </c>
      <c r="N114" s="24" t="s">
        <v>58</v>
      </c>
      <c r="O114" s="25" t="s">
        <v>59</v>
      </c>
      <c r="P114" s="24" t="s">
        <v>60</v>
      </c>
      <c r="Q114" s="25" t="s">
        <v>61</v>
      </c>
      <c r="R114" s="24" t="s">
        <v>62</v>
      </c>
      <c r="S114" s="24" t="s">
        <v>300</v>
      </c>
      <c r="T114" s="25" t="s">
        <v>301</v>
      </c>
      <c r="U114" s="26" t="s">
        <v>65</v>
      </c>
      <c r="V114" s="24" t="s">
        <v>66</v>
      </c>
      <c r="W114" s="27">
        <v>12</v>
      </c>
      <c r="X114" s="28">
        <v>79977010</v>
      </c>
      <c r="Y114" s="28" t="s">
        <v>67</v>
      </c>
      <c r="Z114" s="29">
        <f t="shared" si="4"/>
        <v>79977010</v>
      </c>
      <c r="AB114" s="31" t="s">
        <v>67</v>
      </c>
      <c r="AC114" s="28">
        <v>79941310</v>
      </c>
      <c r="AD114" s="28" t="s">
        <v>67</v>
      </c>
      <c r="AE114" s="28">
        <v>35700</v>
      </c>
      <c r="AF114" s="32" t="s">
        <v>67</v>
      </c>
      <c r="AG114" s="29">
        <f t="shared" si="5"/>
        <v>79977010</v>
      </c>
      <c r="AI114" s="33">
        <v>6680633</v>
      </c>
      <c r="AJ114" s="28">
        <v>7680633</v>
      </c>
      <c r="AK114" s="28">
        <v>6680635</v>
      </c>
      <c r="AL114" s="28">
        <v>6166967</v>
      </c>
      <c r="AM114" s="28">
        <v>6166967</v>
      </c>
      <c r="AN114" s="28">
        <v>6166968</v>
      </c>
      <c r="AO114" s="28">
        <v>7414800</v>
      </c>
      <c r="AP114" s="28">
        <v>6423800</v>
      </c>
      <c r="AQ114" s="28">
        <v>6423802</v>
      </c>
      <c r="AR114" s="28">
        <v>6423800</v>
      </c>
      <c r="AS114" s="28">
        <v>6423800</v>
      </c>
      <c r="AT114" s="34">
        <v>7324205</v>
      </c>
      <c r="AU114" s="35">
        <f t="shared" si="6"/>
        <v>79977010</v>
      </c>
      <c r="AW114" s="36">
        <f t="shared" si="7"/>
        <v>0</v>
      </c>
    </row>
    <row r="115" spans="1:49" s="30" customFormat="1" ht="12.75">
      <c r="A115" s="21" t="s">
        <v>640</v>
      </c>
      <c r="B115" s="107" t="s">
        <v>47</v>
      </c>
      <c r="C115" s="101" t="s">
        <v>298</v>
      </c>
      <c r="D115" s="25" t="s">
        <v>299</v>
      </c>
      <c r="E115" s="25" t="s">
        <v>50</v>
      </c>
      <c r="F115" s="23" t="s">
        <v>50</v>
      </c>
      <c r="G115" s="22" t="s">
        <v>68</v>
      </c>
      <c r="H115" s="24" t="s">
        <v>69</v>
      </c>
      <c r="I115" s="22" t="s">
        <v>70</v>
      </c>
      <c r="J115" s="24" t="s">
        <v>71</v>
      </c>
      <c r="K115" s="22" t="s">
        <v>50</v>
      </c>
      <c r="L115" s="24" t="s">
        <v>72</v>
      </c>
      <c r="M115" s="22" t="s">
        <v>73</v>
      </c>
      <c r="N115" s="24" t="s">
        <v>74</v>
      </c>
      <c r="O115" s="25" t="s">
        <v>75</v>
      </c>
      <c r="P115" s="24" t="s">
        <v>76</v>
      </c>
      <c r="Q115" s="25" t="s">
        <v>75</v>
      </c>
      <c r="R115" s="24" t="s">
        <v>62</v>
      </c>
      <c r="S115" s="24" t="s">
        <v>77</v>
      </c>
      <c r="T115" s="25" t="s">
        <v>78</v>
      </c>
      <c r="U115" s="26" t="s">
        <v>48</v>
      </c>
      <c r="V115" s="24" t="s">
        <v>79</v>
      </c>
      <c r="W115" s="55">
        <v>1800</v>
      </c>
      <c r="X115" s="28">
        <v>2214869</v>
      </c>
      <c r="Y115" s="28">
        <v>370732</v>
      </c>
      <c r="Z115" s="29">
        <f t="shared" si="4"/>
        <v>2585601</v>
      </c>
      <c r="AB115" s="31">
        <v>1374049</v>
      </c>
      <c r="AC115" s="28" t="s">
        <v>67</v>
      </c>
      <c r="AD115" s="28">
        <v>1130052</v>
      </c>
      <c r="AE115" s="28">
        <v>1500</v>
      </c>
      <c r="AF115" s="32">
        <v>80000</v>
      </c>
      <c r="AG115" s="29">
        <f t="shared" si="5"/>
        <v>2585601</v>
      </c>
      <c r="AI115" s="33">
        <v>204623</v>
      </c>
      <c r="AJ115" s="28">
        <v>285623</v>
      </c>
      <c r="AK115" s="28">
        <v>255627</v>
      </c>
      <c r="AL115" s="28">
        <v>197631</v>
      </c>
      <c r="AM115" s="28">
        <v>197631</v>
      </c>
      <c r="AN115" s="28">
        <v>197639</v>
      </c>
      <c r="AO115" s="28">
        <v>221130</v>
      </c>
      <c r="AP115" s="28">
        <v>201130</v>
      </c>
      <c r="AQ115" s="28">
        <v>201132</v>
      </c>
      <c r="AR115" s="28">
        <v>201133</v>
      </c>
      <c r="AS115" s="28">
        <v>201134</v>
      </c>
      <c r="AT115" s="34">
        <v>221168</v>
      </c>
      <c r="AU115" s="35">
        <f t="shared" si="6"/>
        <v>2585601</v>
      </c>
      <c r="AW115" s="36">
        <f t="shared" si="7"/>
        <v>0</v>
      </c>
    </row>
    <row r="116" spans="1:49" s="30" customFormat="1" ht="12.75">
      <c r="A116" s="106" t="s">
        <v>633</v>
      </c>
      <c r="B116" s="107" t="s">
        <v>302</v>
      </c>
      <c r="C116" s="101" t="s">
        <v>298</v>
      </c>
      <c r="D116" s="25" t="s">
        <v>299</v>
      </c>
      <c r="E116" s="25" t="s">
        <v>81</v>
      </c>
      <c r="F116" s="23" t="s">
        <v>303</v>
      </c>
      <c r="G116" s="22" t="s">
        <v>83</v>
      </c>
      <c r="H116" s="24" t="s">
        <v>69</v>
      </c>
      <c r="I116" s="22" t="s">
        <v>70</v>
      </c>
      <c r="J116" s="24" t="s">
        <v>84</v>
      </c>
      <c r="K116" s="22" t="s">
        <v>85</v>
      </c>
      <c r="L116" s="24" t="s">
        <v>86</v>
      </c>
      <c r="M116" s="22" t="s">
        <v>87</v>
      </c>
      <c r="N116" s="24" t="s">
        <v>88</v>
      </c>
      <c r="O116" s="25" t="s">
        <v>89</v>
      </c>
      <c r="P116" s="24" t="s">
        <v>90</v>
      </c>
      <c r="Q116" s="25" t="s">
        <v>91</v>
      </c>
      <c r="R116" s="24" t="s">
        <v>62</v>
      </c>
      <c r="S116" s="24" t="s">
        <v>304</v>
      </c>
      <c r="T116" s="25" t="s">
        <v>303</v>
      </c>
      <c r="U116" s="26" t="s">
        <v>98</v>
      </c>
      <c r="V116" s="24" t="s">
        <v>93</v>
      </c>
      <c r="W116" s="55">
        <v>40500</v>
      </c>
      <c r="X116" s="28">
        <v>2178090</v>
      </c>
      <c r="Y116" s="28" t="s">
        <v>67</v>
      </c>
      <c r="Z116" s="29">
        <f t="shared" si="4"/>
        <v>2178090</v>
      </c>
      <c r="AB116" s="31">
        <v>2082992</v>
      </c>
      <c r="AC116" s="28" t="s">
        <v>67</v>
      </c>
      <c r="AD116" s="28">
        <v>95098</v>
      </c>
      <c r="AE116" s="28" t="s">
        <v>67</v>
      </c>
      <c r="AF116" s="32" t="s">
        <v>67</v>
      </c>
      <c r="AG116" s="29">
        <f t="shared" si="5"/>
        <v>2178090</v>
      </c>
      <c r="AI116" s="33">
        <v>184860</v>
      </c>
      <c r="AJ116" s="28">
        <v>204860</v>
      </c>
      <c r="AK116" s="28">
        <v>184870</v>
      </c>
      <c r="AL116" s="28">
        <v>171347</v>
      </c>
      <c r="AM116" s="28">
        <v>171347</v>
      </c>
      <c r="AN116" s="28">
        <v>171358</v>
      </c>
      <c r="AO116" s="28">
        <v>193567</v>
      </c>
      <c r="AP116" s="28">
        <v>175567</v>
      </c>
      <c r="AQ116" s="28">
        <v>175581</v>
      </c>
      <c r="AR116" s="28">
        <v>175567</v>
      </c>
      <c r="AS116" s="28">
        <v>175567</v>
      </c>
      <c r="AT116" s="34">
        <v>193599</v>
      </c>
      <c r="AU116" s="35">
        <f t="shared" si="6"/>
        <v>2178090</v>
      </c>
      <c r="AW116" s="36">
        <f t="shared" si="7"/>
        <v>0</v>
      </c>
    </row>
    <row r="117" spans="1:49" s="30" customFormat="1" ht="12.75">
      <c r="A117" s="106" t="s">
        <v>633</v>
      </c>
      <c r="B117" s="107" t="s">
        <v>302</v>
      </c>
      <c r="C117" s="101" t="s">
        <v>298</v>
      </c>
      <c r="D117" s="25" t="s">
        <v>299</v>
      </c>
      <c r="E117" s="25" t="s">
        <v>81</v>
      </c>
      <c r="F117" s="23" t="s">
        <v>305</v>
      </c>
      <c r="G117" s="22" t="s">
        <v>95</v>
      </c>
      <c r="H117" s="24" t="s">
        <v>69</v>
      </c>
      <c r="I117" s="22" t="s">
        <v>70</v>
      </c>
      <c r="J117" s="24" t="s">
        <v>84</v>
      </c>
      <c r="K117" s="22" t="s">
        <v>85</v>
      </c>
      <c r="L117" s="24" t="s">
        <v>86</v>
      </c>
      <c r="M117" s="22" t="s">
        <v>87</v>
      </c>
      <c r="N117" s="24" t="s">
        <v>88</v>
      </c>
      <c r="O117" s="25" t="s">
        <v>89</v>
      </c>
      <c r="P117" s="24" t="s">
        <v>90</v>
      </c>
      <c r="Q117" s="25" t="s">
        <v>91</v>
      </c>
      <c r="R117" s="24" t="s">
        <v>96</v>
      </c>
      <c r="S117" s="24" t="s">
        <v>306</v>
      </c>
      <c r="T117" s="25" t="s">
        <v>305</v>
      </c>
      <c r="U117" s="26" t="s">
        <v>98</v>
      </c>
      <c r="V117" s="24" t="s">
        <v>93</v>
      </c>
      <c r="W117" s="55">
        <v>76500</v>
      </c>
      <c r="X117" s="28">
        <v>1781092</v>
      </c>
      <c r="Y117" s="28" t="s">
        <v>67</v>
      </c>
      <c r="Z117" s="29">
        <f t="shared" si="4"/>
        <v>1781092</v>
      </c>
      <c r="AB117" s="31">
        <v>1727724</v>
      </c>
      <c r="AC117" s="28" t="s">
        <v>67</v>
      </c>
      <c r="AD117" s="28">
        <v>53368</v>
      </c>
      <c r="AE117" s="28" t="s">
        <v>67</v>
      </c>
      <c r="AF117" s="32" t="s">
        <v>67</v>
      </c>
      <c r="AG117" s="29">
        <f t="shared" si="5"/>
        <v>1781092</v>
      </c>
      <c r="AI117" s="33">
        <v>146455</v>
      </c>
      <c r="AJ117" s="28">
        <v>183455</v>
      </c>
      <c r="AK117" s="28">
        <v>146470</v>
      </c>
      <c r="AL117" s="28">
        <v>135585</v>
      </c>
      <c r="AM117" s="28">
        <v>135585</v>
      </c>
      <c r="AN117" s="28">
        <v>135599</v>
      </c>
      <c r="AO117" s="28">
        <v>169749</v>
      </c>
      <c r="AP117" s="28">
        <v>139599</v>
      </c>
      <c r="AQ117" s="28">
        <v>139612</v>
      </c>
      <c r="AR117" s="28">
        <v>139599</v>
      </c>
      <c r="AS117" s="28">
        <v>139599</v>
      </c>
      <c r="AT117" s="34">
        <v>169785</v>
      </c>
      <c r="AU117" s="35">
        <f t="shared" si="6"/>
        <v>1781092</v>
      </c>
      <c r="AW117" s="36">
        <f t="shared" si="7"/>
        <v>0</v>
      </c>
    </row>
    <row r="118" spans="1:49" s="30" customFormat="1" ht="12.75">
      <c r="A118" s="106" t="s">
        <v>633</v>
      </c>
      <c r="B118" s="107" t="s">
        <v>302</v>
      </c>
      <c r="C118" s="101" t="s">
        <v>298</v>
      </c>
      <c r="D118" s="25" t="s">
        <v>299</v>
      </c>
      <c r="E118" s="25" t="s">
        <v>81</v>
      </c>
      <c r="F118" s="23" t="s">
        <v>307</v>
      </c>
      <c r="G118" s="22" t="s">
        <v>100</v>
      </c>
      <c r="H118" s="24" t="s">
        <v>69</v>
      </c>
      <c r="I118" s="22" t="s">
        <v>70</v>
      </c>
      <c r="J118" s="24" t="s">
        <v>84</v>
      </c>
      <c r="K118" s="22" t="s">
        <v>85</v>
      </c>
      <c r="L118" s="24" t="s">
        <v>86</v>
      </c>
      <c r="M118" s="22" t="s">
        <v>87</v>
      </c>
      <c r="N118" s="24" t="s">
        <v>88</v>
      </c>
      <c r="O118" s="25" t="s">
        <v>89</v>
      </c>
      <c r="P118" s="24" t="s">
        <v>90</v>
      </c>
      <c r="Q118" s="25" t="s">
        <v>91</v>
      </c>
      <c r="R118" s="24" t="s">
        <v>101</v>
      </c>
      <c r="S118" s="24" t="s">
        <v>308</v>
      </c>
      <c r="T118" s="25" t="s">
        <v>307</v>
      </c>
      <c r="U118" s="26" t="s">
        <v>98</v>
      </c>
      <c r="V118" s="24" t="s">
        <v>93</v>
      </c>
      <c r="W118" s="55">
        <v>56700</v>
      </c>
      <c r="X118" s="28">
        <v>2485018</v>
      </c>
      <c r="Y118" s="28" t="s">
        <v>67</v>
      </c>
      <c r="Z118" s="29">
        <f t="shared" si="4"/>
        <v>2485018</v>
      </c>
      <c r="AB118" s="31">
        <v>2425664</v>
      </c>
      <c r="AC118" s="28" t="s">
        <v>67</v>
      </c>
      <c r="AD118" s="28">
        <v>59354</v>
      </c>
      <c r="AE118" s="28" t="s">
        <v>67</v>
      </c>
      <c r="AF118" s="32" t="s">
        <v>67</v>
      </c>
      <c r="AG118" s="29">
        <f t="shared" si="5"/>
        <v>2485018</v>
      </c>
      <c r="AI118" s="33">
        <v>210797</v>
      </c>
      <c r="AJ118" s="28">
        <v>240297</v>
      </c>
      <c r="AK118" s="28">
        <v>210814</v>
      </c>
      <c r="AL118" s="28">
        <v>195024</v>
      </c>
      <c r="AM118" s="28">
        <v>195024</v>
      </c>
      <c r="AN118" s="28">
        <v>195039</v>
      </c>
      <c r="AO118" s="28">
        <v>216332</v>
      </c>
      <c r="AP118" s="28">
        <v>201332</v>
      </c>
      <c r="AQ118" s="28">
        <v>201338</v>
      </c>
      <c r="AR118" s="28">
        <v>201332</v>
      </c>
      <c r="AS118" s="28">
        <v>201332</v>
      </c>
      <c r="AT118" s="34">
        <v>216357</v>
      </c>
      <c r="AU118" s="35">
        <f t="shared" si="6"/>
        <v>2485018</v>
      </c>
      <c r="AW118" s="36">
        <f t="shared" si="7"/>
        <v>0</v>
      </c>
    </row>
    <row r="119" spans="1:49" s="30" customFormat="1" ht="12.75">
      <c r="A119" s="106" t="s">
        <v>633</v>
      </c>
      <c r="B119" s="107" t="s">
        <v>302</v>
      </c>
      <c r="C119" s="101" t="s">
        <v>298</v>
      </c>
      <c r="D119" s="25" t="s">
        <v>299</v>
      </c>
      <c r="E119" s="25" t="s">
        <v>81</v>
      </c>
      <c r="F119" s="23" t="s">
        <v>309</v>
      </c>
      <c r="G119" s="22" t="s">
        <v>72</v>
      </c>
      <c r="H119" s="24" t="s">
        <v>69</v>
      </c>
      <c r="I119" s="22" t="s">
        <v>70</v>
      </c>
      <c r="J119" s="24" t="s">
        <v>84</v>
      </c>
      <c r="K119" s="22" t="s">
        <v>85</v>
      </c>
      <c r="L119" s="24" t="s">
        <v>86</v>
      </c>
      <c r="M119" s="22" t="s">
        <v>87</v>
      </c>
      <c r="N119" s="24" t="s">
        <v>88</v>
      </c>
      <c r="O119" s="25" t="s">
        <v>89</v>
      </c>
      <c r="P119" s="24" t="s">
        <v>90</v>
      </c>
      <c r="Q119" s="25" t="s">
        <v>91</v>
      </c>
      <c r="R119" s="24" t="s">
        <v>104</v>
      </c>
      <c r="S119" s="24" t="s">
        <v>310</v>
      </c>
      <c r="T119" s="25" t="s">
        <v>309</v>
      </c>
      <c r="U119" s="26" t="s">
        <v>98</v>
      </c>
      <c r="V119" s="24" t="s">
        <v>93</v>
      </c>
      <c r="W119" s="55">
        <v>80100</v>
      </c>
      <c r="X119" s="28">
        <v>1012920</v>
      </c>
      <c r="Y119" s="28" t="s">
        <v>67</v>
      </c>
      <c r="Z119" s="29">
        <f t="shared" si="4"/>
        <v>1012920</v>
      </c>
      <c r="AB119" s="31">
        <v>896096</v>
      </c>
      <c r="AC119" s="28" t="s">
        <v>67</v>
      </c>
      <c r="AD119" s="28">
        <v>116824</v>
      </c>
      <c r="AE119" s="28" t="s">
        <v>67</v>
      </c>
      <c r="AF119" s="32" t="s">
        <v>67</v>
      </c>
      <c r="AG119" s="29">
        <f t="shared" si="5"/>
        <v>1012920</v>
      </c>
      <c r="AI119" s="33">
        <v>79544</v>
      </c>
      <c r="AJ119" s="28">
        <v>124044</v>
      </c>
      <c r="AK119" s="28">
        <v>79557</v>
      </c>
      <c r="AL119" s="28">
        <v>74295</v>
      </c>
      <c r="AM119" s="28">
        <v>74295</v>
      </c>
      <c r="AN119" s="28">
        <v>74304</v>
      </c>
      <c r="AO119" s="28">
        <v>105807</v>
      </c>
      <c r="AP119" s="28">
        <v>73807</v>
      </c>
      <c r="AQ119" s="28">
        <v>73815</v>
      </c>
      <c r="AR119" s="28">
        <v>73807</v>
      </c>
      <c r="AS119" s="28">
        <v>73807</v>
      </c>
      <c r="AT119" s="34">
        <v>105838</v>
      </c>
      <c r="AU119" s="35">
        <f t="shared" si="6"/>
        <v>1012920</v>
      </c>
      <c r="AW119" s="36">
        <f t="shared" si="7"/>
        <v>0</v>
      </c>
    </row>
    <row r="120" spans="1:49" s="30" customFormat="1" ht="12.75">
      <c r="A120" s="106" t="s">
        <v>633</v>
      </c>
      <c r="B120" s="107" t="s">
        <v>302</v>
      </c>
      <c r="C120" s="101" t="s">
        <v>298</v>
      </c>
      <c r="D120" s="25" t="s">
        <v>299</v>
      </c>
      <c r="E120" s="25" t="s">
        <v>81</v>
      </c>
      <c r="F120" s="23" t="s">
        <v>311</v>
      </c>
      <c r="G120" s="22" t="s">
        <v>107</v>
      </c>
      <c r="H120" s="24" t="s">
        <v>69</v>
      </c>
      <c r="I120" s="22" t="s">
        <v>70</v>
      </c>
      <c r="J120" s="24" t="s">
        <v>84</v>
      </c>
      <c r="K120" s="22" t="s">
        <v>85</v>
      </c>
      <c r="L120" s="24" t="s">
        <v>86</v>
      </c>
      <c r="M120" s="22" t="s">
        <v>87</v>
      </c>
      <c r="N120" s="24" t="s">
        <v>88</v>
      </c>
      <c r="O120" s="25" t="s">
        <v>89</v>
      </c>
      <c r="P120" s="24" t="s">
        <v>90</v>
      </c>
      <c r="Q120" s="25" t="s">
        <v>91</v>
      </c>
      <c r="R120" s="24" t="s">
        <v>108</v>
      </c>
      <c r="S120" s="24" t="s">
        <v>312</v>
      </c>
      <c r="T120" s="25" t="s">
        <v>311</v>
      </c>
      <c r="U120" s="26" t="s">
        <v>98</v>
      </c>
      <c r="V120" s="24" t="s">
        <v>93</v>
      </c>
      <c r="W120" s="55">
        <v>49500</v>
      </c>
      <c r="X120" s="28">
        <v>1873037</v>
      </c>
      <c r="Y120" s="28" t="s">
        <v>67</v>
      </c>
      <c r="Z120" s="29">
        <f t="shared" si="4"/>
        <v>1873037</v>
      </c>
      <c r="AB120" s="31">
        <v>1782184</v>
      </c>
      <c r="AC120" s="28" t="s">
        <v>67</v>
      </c>
      <c r="AD120" s="28">
        <v>90853</v>
      </c>
      <c r="AE120" s="28" t="s">
        <v>67</v>
      </c>
      <c r="AF120" s="32" t="s">
        <v>67</v>
      </c>
      <c r="AG120" s="29">
        <f t="shared" si="5"/>
        <v>1873037</v>
      </c>
      <c r="AI120" s="33">
        <v>154073</v>
      </c>
      <c r="AJ120" s="28">
        <v>199773</v>
      </c>
      <c r="AK120" s="28">
        <v>154081</v>
      </c>
      <c r="AL120" s="28">
        <v>142895</v>
      </c>
      <c r="AM120" s="28">
        <v>142895</v>
      </c>
      <c r="AN120" s="28">
        <v>142907</v>
      </c>
      <c r="AO120" s="28">
        <v>176063</v>
      </c>
      <c r="AP120" s="28">
        <v>146063</v>
      </c>
      <c r="AQ120" s="28">
        <v>146070</v>
      </c>
      <c r="AR120" s="28">
        <v>146063</v>
      </c>
      <c r="AS120" s="28">
        <v>146063</v>
      </c>
      <c r="AT120" s="34">
        <v>176091</v>
      </c>
      <c r="AU120" s="35">
        <f t="shared" si="6"/>
        <v>1873037</v>
      </c>
      <c r="AW120" s="36">
        <f t="shared" si="7"/>
        <v>0</v>
      </c>
    </row>
    <row r="121" spans="1:49" s="30" customFormat="1" ht="12.75">
      <c r="A121" s="106" t="s">
        <v>633</v>
      </c>
      <c r="B121" s="107" t="s">
        <v>302</v>
      </c>
      <c r="C121" s="101" t="s">
        <v>298</v>
      </c>
      <c r="D121" s="25" t="s">
        <v>299</v>
      </c>
      <c r="E121" s="25" t="s">
        <v>81</v>
      </c>
      <c r="F121" s="23" t="s">
        <v>313</v>
      </c>
      <c r="G121" s="22" t="s">
        <v>111</v>
      </c>
      <c r="H121" s="24" t="s">
        <v>69</v>
      </c>
      <c r="I121" s="22" t="s">
        <v>70</v>
      </c>
      <c r="J121" s="24" t="s">
        <v>84</v>
      </c>
      <c r="K121" s="22" t="s">
        <v>85</v>
      </c>
      <c r="L121" s="24" t="s">
        <v>86</v>
      </c>
      <c r="M121" s="22" t="s">
        <v>87</v>
      </c>
      <c r="N121" s="24" t="s">
        <v>88</v>
      </c>
      <c r="O121" s="25" t="s">
        <v>89</v>
      </c>
      <c r="P121" s="24" t="s">
        <v>90</v>
      </c>
      <c r="Q121" s="25" t="s">
        <v>91</v>
      </c>
      <c r="R121" s="24" t="s">
        <v>112</v>
      </c>
      <c r="S121" s="24" t="s">
        <v>314</v>
      </c>
      <c r="T121" s="25" t="s">
        <v>313</v>
      </c>
      <c r="U121" s="26" t="s">
        <v>98</v>
      </c>
      <c r="V121" s="24" t="s">
        <v>93</v>
      </c>
      <c r="W121" s="55">
        <v>22500</v>
      </c>
      <c r="X121" s="28">
        <v>825090</v>
      </c>
      <c r="Y121" s="28" t="s">
        <v>67</v>
      </c>
      <c r="Z121" s="29">
        <f t="shared" si="4"/>
        <v>825090</v>
      </c>
      <c r="AB121" s="31">
        <v>770380</v>
      </c>
      <c r="AC121" s="28" t="s">
        <v>67</v>
      </c>
      <c r="AD121" s="28">
        <v>54710</v>
      </c>
      <c r="AE121" s="28" t="s">
        <v>67</v>
      </c>
      <c r="AF121" s="32" t="s">
        <v>67</v>
      </c>
      <c r="AG121" s="29">
        <f t="shared" si="5"/>
        <v>825090</v>
      </c>
      <c r="AI121" s="33">
        <v>69074</v>
      </c>
      <c r="AJ121" s="28">
        <v>83374</v>
      </c>
      <c r="AK121" s="28">
        <v>69091</v>
      </c>
      <c r="AL121" s="28">
        <v>64168</v>
      </c>
      <c r="AM121" s="28">
        <v>64168</v>
      </c>
      <c r="AN121" s="28">
        <v>64181</v>
      </c>
      <c r="AO121" s="28">
        <v>75166</v>
      </c>
      <c r="AP121" s="28">
        <v>65166</v>
      </c>
      <c r="AQ121" s="28">
        <v>65174</v>
      </c>
      <c r="AR121" s="28">
        <v>65166</v>
      </c>
      <c r="AS121" s="28">
        <v>65166</v>
      </c>
      <c r="AT121" s="34">
        <v>75196</v>
      </c>
      <c r="AU121" s="35">
        <f t="shared" si="6"/>
        <v>825090</v>
      </c>
      <c r="AW121" s="36">
        <f t="shared" si="7"/>
        <v>0</v>
      </c>
    </row>
    <row r="122" spans="1:49" s="30" customFormat="1" ht="12.75">
      <c r="A122" s="106" t="s">
        <v>633</v>
      </c>
      <c r="B122" s="107" t="s">
        <v>302</v>
      </c>
      <c r="C122" s="101" t="s">
        <v>298</v>
      </c>
      <c r="D122" s="25" t="s">
        <v>299</v>
      </c>
      <c r="E122" s="25" t="s">
        <v>81</v>
      </c>
      <c r="F122" s="23" t="s">
        <v>315</v>
      </c>
      <c r="G122" s="22" t="s">
        <v>115</v>
      </c>
      <c r="H122" s="24" t="s">
        <v>69</v>
      </c>
      <c r="I122" s="22" t="s">
        <v>70</v>
      </c>
      <c r="J122" s="24" t="s">
        <v>84</v>
      </c>
      <c r="K122" s="22" t="s">
        <v>85</v>
      </c>
      <c r="L122" s="24" t="s">
        <v>86</v>
      </c>
      <c r="M122" s="22" t="s">
        <v>87</v>
      </c>
      <c r="N122" s="24" t="s">
        <v>88</v>
      </c>
      <c r="O122" s="25" t="s">
        <v>89</v>
      </c>
      <c r="P122" s="24" t="s">
        <v>90</v>
      </c>
      <c r="Q122" s="25" t="s">
        <v>91</v>
      </c>
      <c r="R122" s="24" t="s">
        <v>116</v>
      </c>
      <c r="S122" s="24" t="s">
        <v>316</v>
      </c>
      <c r="T122" s="25" t="s">
        <v>315</v>
      </c>
      <c r="U122" s="26" t="s">
        <v>98</v>
      </c>
      <c r="V122" s="24" t="s">
        <v>93</v>
      </c>
      <c r="W122" s="55">
        <v>95400</v>
      </c>
      <c r="X122" s="28">
        <v>1509001</v>
      </c>
      <c r="Y122" s="28" t="s">
        <v>67</v>
      </c>
      <c r="Z122" s="29">
        <f t="shared" si="4"/>
        <v>1509001</v>
      </c>
      <c r="AB122" s="31">
        <v>1404808</v>
      </c>
      <c r="AC122" s="28" t="s">
        <v>67</v>
      </c>
      <c r="AD122" s="28">
        <v>104193</v>
      </c>
      <c r="AE122" s="28" t="s">
        <v>67</v>
      </c>
      <c r="AF122" s="32" t="s">
        <v>67</v>
      </c>
      <c r="AG122" s="29">
        <f t="shared" si="5"/>
        <v>1509001</v>
      </c>
      <c r="AI122" s="33">
        <v>125568</v>
      </c>
      <c r="AJ122" s="28">
        <v>157668</v>
      </c>
      <c r="AK122" s="28">
        <v>125580</v>
      </c>
      <c r="AL122" s="28">
        <v>116682</v>
      </c>
      <c r="AM122" s="28">
        <v>116682</v>
      </c>
      <c r="AN122" s="28">
        <v>116696</v>
      </c>
      <c r="AO122" s="28">
        <v>138348</v>
      </c>
      <c r="AP122" s="28">
        <v>118348</v>
      </c>
      <c r="AQ122" s="28">
        <v>118357</v>
      </c>
      <c r="AR122" s="28">
        <v>118348</v>
      </c>
      <c r="AS122" s="28">
        <v>118348</v>
      </c>
      <c r="AT122" s="34">
        <v>138376</v>
      </c>
      <c r="AU122" s="35">
        <f t="shared" si="6"/>
        <v>1509001</v>
      </c>
      <c r="AW122" s="36">
        <f t="shared" si="7"/>
        <v>0</v>
      </c>
    </row>
    <row r="123" spans="1:49" s="30" customFormat="1" ht="12.75">
      <c r="A123" s="106" t="s">
        <v>633</v>
      </c>
      <c r="B123" s="107" t="s">
        <v>302</v>
      </c>
      <c r="C123" s="101" t="s">
        <v>298</v>
      </c>
      <c r="D123" s="25" t="s">
        <v>299</v>
      </c>
      <c r="E123" s="25" t="s">
        <v>81</v>
      </c>
      <c r="F123" s="23" t="s">
        <v>317</v>
      </c>
      <c r="G123" s="22" t="s">
        <v>119</v>
      </c>
      <c r="H123" s="24" t="s">
        <v>69</v>
      </c>
      <c r="I123" s="22" t="s">
        <v>70</v>
      </c>
      <c r="J123" s="24" t="s">
        <v>84</v>
      </c>
      <c r="K123" s="22" t="s">
        <v>85</v>
      </c>
      <c r="L123" s="24" t="s">
        <v>86</v>
      </c>
      <c r="M123" s="22" t="s">
        <v>87</v>
      </c>
      <c r="N123" s="24" t="s">
        <v>88</v>
      </c>
      <c r="O123" s="25" t="s">
        <v>89</v>
      </c>
      <c r="P123" s="24" t="s">
        <v>90</v>
      </c>
      <c r="Q123" s="25" t="s">
        <v>91</v>
      </c>
      <c r="R123" s="24" t="s">
        <v>120</v>
      </c>
      <c r="S123" s="24" t="s">
        <v>318</v>
      </c>
      <c r="T123" s="25" t="s">
        <v>317</v>
      </c>
      <c r="U123" s="26" t="s">
        <v>98</v>
      </c>
      <c r="V123" s="24" t="s">
        <v>93</v>
      </c>
      <c r="W123" s="55">
        <v>47700</v>
      </c>
      <c r="X123" s="28">
        <v>1773664</v>
      </c>
      <c r="Y123" s="28" t="s">
        <v>67</v>
      </c>
      <c r="Z123" s="29">
        <f t="shared" si="4"/>
        <v>1773664</v>
      </c>
      <c r="AB123" s="31">
        <v>1684940</v>
      </c>
      <c r="AC123" s="28" t="s">
        <v>67</v>
      </c>
      <c r="AD123" s="28">
        <v>88724</v>
      </c>
      <c r="AE123" s="28" t="s">
        <v>67</v>
      </c>
      <c r="AF123" s="32" t="s">
        <v>67</v>
      </c>
      <c r="AG123" s="29">
        <f t="shared" si="5"/>
        <v>1773664</v>
      </c>
      <c r="AI123" s="33">
        <v>148289</v>
      </c>
      <c r="AJ123" s="28">
        <v>181089</v>
      </c>
      <c r="AK123" s="28">
        <v>148303</v>
      </c>
      <c r="AL123" s="28">
        <v>137541</v>
      </c>
      <c r="AM123" s="28">
        <v>137541</v>
      </c>
      <c r="AN123" s="28">
        <v>137555</v>
      </c>
      <c r="AO123" s="28">
        <v>160553</v>
      </c>
      <c r="AP123" s="28">
        <v>140553</v>
      </c>
      <c r="AQ123" s="28">
        <v>140558</v>
      </c>
      <c r="AR123" s="28">
        <v>140553</v>
      </c>
      <c r="AS123" s="28">
        <v>140553</v>
      </c>
      <c r="AT123" s="34">
        <v>160576</v>
      </c>
      <c r="AU123" s="35">
        <f t="shared" si="6"/>
        <v>1773664</v>
      </c>
      <c r="AW123" s="36">
        <f t="shared" si="7"/>
        <v>0</v>
      </c>
    </row>
    <row r="124" spans="1:49" s="30" customFormat="1" ht="12.75">
      <c r="A124" s="106" t="s">
        <v>633</v>
      </c>
      <c r="B124" s="107" t="s">
        <v>302</v>
      </c>
      <c r="C124" s="101" t="s">
        <v>298</v>
      </c>
      <c r="D124" s="25" t="s">
        <v>299</v>
      </c>
      <c r="E124" s="25" t="s">
        <v>81</v>
      </c>
      <c r="F124" s="23" t="s">
        <v>319</v>
      </c>
      <c r="G124" s="22" t="s">
        <v>123</v>
      </c>
      <c r="H124" s="24" t="s">
        <v>69</v>
      </c>
      <c r="I124" s="22" t="s">
        <v>70</v>
      </c>
      <c r="J124" s="24" t="s">
        <v>84</v>
      </c>
      <c r="K124" s="22" t="s">
        <v>85</v>
      </c>
      <c r="L124" s="24" t="s">
        <v>86</v>
      </c>
      <c r="M124" s="22" t="s">
        <v>87</v>
      </c>
      <c r="N124" s="24" t="s">
        <v>88</v>
      </c>
      <c r="O124" s="25" t="s">
        <v>89</v>
      </c>
      <c r="P124" s="24" t="s">
        <v>90</v>
      </c>
      <c r="Q124" s="25" t="s">
        <v>91</v>
      </c>
      <c r="R124" s="24" t="s">
        <v>77</v>
      </c>
      <c r="S124" s="24" t="s">
        <v>320</v>
      </c>
      <c r="T124" s="25" t="s">
        <v>319</v>
      </c>
      <c r="U124" s="26" t="s">
        <v>98</v>
      </c>
      <c r="V124" s="24" t="s">
        <v>93</v>
      </c>
      <c r="W124" s="55">
        <v>35100</v>
      </c>
      <c r="X124" s="28">
        <v>1692142</v>
      </c>
      <c r="Y124" s="28" t="s">
        <v>67</v>
      </c>
      <c r="Z124" s="29">
        <f t="shared" si="4"/>
        <v>1692142</v>
      </c>
      <c r="AB124" s="31">
        <v>1577760</v>
      </c>
      <c r="AC124" s="28" t="s">
        <v>67</v>
      </c>
      <c r="AD124" s="28">
        <v>114382</v>
      </c>
      <c r="AE124" s="28" t="s">
        <v>67</v>
      </c>
      <c r="AF124" s="32" t="s">
        <v>67</v>
      </c>
      <c r="AG124" s="29">
        <f t="shared" si="5"/>
        <v>1692142</v>
      </c>
      <c r="AI124" s="33">
        <v>139660</v>
      </c>
      <c r="AJ124" s="28">
        <v>173460</v>
      </c>
      <c r="AK124" s="28">
        <v>139675</v>
      </c>
      <c r="AL124" s="28">
        <v>129766</v>
      </c>
      <c r="AM124" s="28">
        <v>129766</v>
      </c>
      <c r="AN124" s="28">
        <v>129782</v>
      </c>
      <c r="AO124" s="28">
        <v>161666</v>
      </c>
      <c r="AP124" s="28">
        <v>131666</v>
      </c>
      <c r="AQ124" s="28">
        <v>131675</v>
      </c>
      <c r="AR124" s="28">
        <v>131666</v>
      </c>
      <c r="AS124" s="28">
        <v>131666</v>
      </c>
      <c r="AT124" s="34">
        <v>161694</v>
      </c>
      <c r="AU124" s="35">
        <f t="shared" si="6"/>
        <v>1692142</v>
      </c>
      <c r="AW124" s="36">
        <f t="shared" si="7"/>
        <v>0</v>
      </c>
    </row>
    <row r="125" spans="1:49" s="30" customFormat="1" ht="12.75">
      <c r="A125" s="106" t="s">
        <v>633</v>
      </c>
      <c r="B125" s="107" t="s">
        <v>302</v>
      </c>
      <c r="C125" s="101" t="s">
        <v>298</v>
      </c>
      <c r="D125" s="25" t="s">
        <v>299</v>
      </c>
      <c r="E125" s="25" t="s">
        <v>81</v>
      </c>
      <c r="F125" s="23" t="s">
        <v>321</v>
      </c>
      <c r="G125" s="22" t="s">
        <v>126</v>
      </c>
      <c r="H125" s="24" t="s">
        <v>69</v>
      </c>
      <c r="I125" s="22" t="s">
        <v>70</v>
      </c>
      <c r="J125" s="24" t="s">
        <v>84</v>
      </c>
      <c r="K125" s="22" t="s">
        <v>85</v>
      </c>
      <c r="L125" s="24" t="s">
        <v>86</v>
      </c>
      <c r="M125" s="22" t="s">
        <v>87</v>
      </c>
      <c r="N125" s="24" t="s">
        <v>88</v>
      </c>
      <c r="O125" s="25" t="s">
        <v>89</v>
      </c>
      <c r="P125" s="24" t="s">
        <v>90</v>
      </c>
      <c r="Q125" s="25" t="s">
        <v>91</v>
      </c>
      <c r="R125" s="24" t="s">
        <v>127</v>
      </c>
      <c r="S125" s="24" t="s">
        <v>322</v>
      </c>
      <c r="T125" s="25" t="s">
        <v>321</v>
      </c>
      <c r="U125" s="26" t="s">
        <v>98</v>
      </c>
      <c r="V125" s="24" t="s">
        <v>93</v>
      </c>
      <c r="W125" s="55">
        <v>57600</v>
      </c>
      <c r="X125" s="28">
        <v>1659290</v>
      </c>
      <c r="Y125" s="28" t="s">
        <v>67</v>
      </c>
      <c r="Z125" s="29">
        <f t="shared" si="4"/>
        <v>1659290</v>
      </c>
      <c r="AB125" s="31">
        <v>1561112</v>
      </c>
      <c r="AC125" s="28" t="s">
        <v>67</v>
      </c>
      <c r="AD125" s="28">
        <v>98178</v>
      </c>
      <c r="AE125" s="28" t="s">
        <v>67</v>
      </c>
      <c r="AF125" s="32" t="s">
        <v>67</v>
      </c>
      <c r="AG125" s="29">
        <f t="shared" si="5"/>
        <v>1659290</v>
      </c>
      <c r="AI125" s="33">
        <v>138170</v>
      </c>
      <c r="AJ125" s="28">
        <v>174470</v>
      </c>
      <c r="AK125" s="28">
        <v>138177</v>
      </c>
      <c r="AL125" s="28">
        <v>128270</v>
      </c>
      <c r="AM125" s="28">
        <v>128270</v>
      </c>
      <c r="AN125" s="28">
        <v>128280</v>
      </c>
      <c r="AO125" s="28">
        <v>150604</v>
      </c>
      <c r="AP125" s="28">
        <v>130604</v>
      </c>
      <c r="AQ125" s="28">
        <v>130609</v>
      </c>
      <c r="AR125" s="28">
        <v>130604</v>
      </c>
      <c r="AS125" s="28">
        <v>130604</v>
      </c>
      <c r="AT125" s="34">
        <v>150628</v>
      </c>
      <c r="AU125" s="35">
        <f t="shared" si="6"/>
        <v>1659290</v>
      </c>
      <c r="AW125" s="36">
        <f t="shared" si="7"/>
        <v>0</v>
      </c>
    </row>
    <row r="126" spans="1:49" s="30" customFormat="1" ht="12.75">
      <c r="A126" s="106" t="s">
        <v>633</v>
      </c>
      <c r="B126" s="107" t="s">
        <v>302</v>
      </c>
      <c r="C126" s="101" t="s">
        <v>298</v>
      </c>
      <c r="D126" s="25" t="s">
        <v>299</v>
      </c>
      <c r="E126" s="25" t="s">
        <v>81</v>
      </c>
      <c r="F126" s="23" t="s">
        <v>323</v>
      </c>
      <c r="G126" s="22" t="s">
        <v>130</v>
      </c>
      <c r="H126" s="24" t="s">
        <v>69</v>
      </c>
      <c r="I126" s="22" t="s">
        <v>70</v>
      </c>
      <c r="J126" s="24" t="s">
        <v>84</v>
      </c>
      <c r="K126" s="22" t="s">
        <v>85</v>
      </c>
      <c r="L126" s="24" t="s">
        <v>86</v>
      </c>
      <c r="M126" s="22" t="s">
        <v>87</v>
      </c>
      <c r="N126" s="24" t="s">
        <v>88</v>
      </c>
      <c r="O126" s="25" t="s">
        <v>89</v>
      </c>
      <c r="P126" s="24" t="s">
        <v>90</v>
      </c>
      <c r="Q126" s="25" t="s">
        <v>91</v>
      </c>
      <c r="R126" s="24" t="s">
        <v>131</v>
      </c>
      <c r="S126" s="24" t="s">
        <v>324</v>
      </c>
      <c r="T126" s="25" t="s">
        <v>323</v>
      </c>
      <c r="U126" s="26" t="s">
        <v>98</v>
      </c>
      <c r="V126" s="24" t="s">
        <v>93</v>
      </c>
      <c r="W126" s="55">
        <v>13500</v>
      </c>
      <c r="X126" s="28">
        <v>151622</v>
      </c>
      <c r="Y126" s="28" t="s">
        <v>67</v>
      </c>
      <c r="Z126" s="29">
        <f t="shared" si="4"/>
        <v>151622</v>
      </c>
      <c r="AB126" s="31">
        <v>118828</v>
      </c>
      <c r="AC126" s="28" t="s">
        <v>67</v>
      </c>
      <c r="AD126" s="28">
        <v>32794</v>
      </c>
      <c r="AE126" s="28" t="s">
        <v>67</v>
      </c>
      <c r="AF126" s="32" t="s">
        <v>67</v>
      </c>
      <c r="AG126" s="29">
        <f t="shared" si="5"/>
        <v>151622</v>
      </c>
      <c r="AI126" s="33">
        <v>13038</v>
      </c>
      <c r="AJ126" s="28">
        <v>14938</v>
      </c>
      <c r="AK126" s="28">
        <v>13052</v>
      </c>
      <c r="AL126" s="28">
        <v>12279</v>
      </c>
      <c r="AM126" s="28">
        <v>12279</v>
      </c>
      <c r="AN126" s="28">
        <v>12291</v>
      </c>
      <c r="AO126" s="28">
        <v>13287</v>
      </c>
      <c r="AP126" s="28">
        <v>11787</v>
      </c>
      <c r="AQ126" s="28">
        <v>11792</v>
      </c>
      <c r="AR126" s="28">
        <v>11787</v>
      </c>
      <c r="AS126" s="28">
        <v>11787</v>
      </c>
      <c r="AT126" s="34">
        <v>13305</v>
      </c>
      <c r="AU126" s="35">
        <f t="shared" si="6"/>
        <v>151622</v>
      </c>
      <c r="AW126" s="36">
        <f t="shared" si="7"/>
        <v>0</v>
      </c>
    </row>
    <row r="127" spans="1:49" s="30" customFormat="1" ht="12.75">
      <c r="A127" s="106" t="s">
        <v>633</v>
      </c>
      <c r="B127" s="107" t="s">
        <v>302</v>
      </c>
      <c r="C127" s="101" t="s">
        <v>298</v>
      </c>
      <c r="D127" s="25" t="s">
        <v>299</v>
      </c>
      <c r="E127" s="25" t="s">
        <v>81</v>
      </c>
      <c r="F127" s="23" t="s">
        <v>325</v>
      </c>
      <c r="G127" s="22" t="s">
        <v>134</v>
      </c>
      <c r="H127" s="24" t="s">
        <v>69</v>
      </c>
      <c r="I127" s="22" t="s">
        <v>70</v>
      </c>
      <c r="J127" s="24" t="s">
        <v>84</v>
      </c>
      <c r="K127" s="22" t="s">
        <v>85</v>
      </c>
      <c r="L127" s="24" t="s">
        <v>86</v>
      </c>
      <c r="M127" s="22" t="s">
        <v>87</v>
      </c>
      <c r="N127" s="24" t="s">
        <v>88</v>
      </c>
      <c r="O127" s="25" t="s">
        <v>89</v>
      </c>
      <c r="P127" s="24" t="s">
        <v>90</v>
      </c>
      <c r="Q127" s="25" t="s">
        <v>91</v>
      </c>
      <c r="R127" s="24" t="s">
        <v>135</v>
      </c>
      <c r="S127" s="24" t="s">
        <v>326</v>
      </c>
      <c r="T127" s="25" t="s">
        <v>325</v>
      </c>
      <c r="U127" s="26" t="s">
        <v>98</v>
      </c>
      <c r="V127" s="24" t="s">
        <v>93</v>
      </c>
      <c r="W127" s="55">
        <v>54900</v>
      </c>
      <c r="X127" s="28">
        <v>1392251</v>
      </c>
      <c r="Y127" s="28" t="s">
        <v>67</v>
      </c>
      <c r="Z127" s="29">
        <f t="shared" si="4"/>
        <v>1392251</v>
      </c>
      <c r="AB127" s="31">
        <v>1304780</v>
      </c>
      <c r="AC127" s="28" t="s">
        <v>67</v>
      </c>
      <c r="AD127" s="28">
        <v>85971</v>
      </c>
      <c r="AE127" s="28">
        <v>1500</v>
      </c>
      <c r="AF127" s="32" t="s">
        <v>67</v>
      </c>
      <c r="AG127" s="29">
        <f t="shared" si="5"/>
        <v>1392251</v>
      </c>
      <c r="AI127" s="33">
        <v>115930</v>
      </c>
      <c r="AJ127" s="28">
        <v>140330</v>
      </c>
      <c r="AK127" s="28">
        <v>115939</v>
      </c>
      <c r="AL127" s="28">
        <v>107661</v>
      </c>
      <c r="AM127" s="28">
        <v>107661</v>
      </c>
      <c r="AN127" s="28">
        <v>107670</v>
      </c>
      <c r="AO127" s="28">
        <v>129505</v>
      </c>
      <c r="AP127" s="28">
        <v>109505</v>
      </c>
      <c r="AQ127" s="28">
        <v>109511</v>
      </c>
      <c r="AR127" s="28">
        <v>109505</v>
      </c>
      <c r="AS127" s="28">
        <v>109505</v>
      </c>
      <c r="AT127" s="34">
        <v>129529</v>
      </c>
      <c r="AU127" s="35">
        <f t="shared" si="6"/>
        <v>1392251</v>
      </c>
      <c r="AW127" s="36">
        <f t="shared" si="7"/>
        <v>0</v>
      </c>
    </row>
    <row r="128" spans="1:49" s="30" customFormat="1" ht="12.75">
      <c r="A128" s="106" t="s">
        <v>633</v>
      </c>
      <c r="B128" s="107" t="s">
        <v>302</v>
      </c>
      <c r="C128" s="101" t="s">
        <v>298</v>
      </c>
      <c r="D128" s="25" t="s">
        <v>299</v>
      </c>
      <c r="E128" s="25" t="s">
        <v>81</v>
      </c>
      <c r="F128" s="23" t="s">
        <v>327</v>
      </c>
      <c r="G128" s="22" t="s">
        <v>138</v>
      </c>
      <c r="H128" s="24" t="s">
        <v>69</v>
      </c>
      <c r="I128" s="22" t="s">
        <v>70</v>
      </c>
      <c r="J128" s="24" t="s">
        <v>84</v>
      </c>
      <c r="K128" s="22" t="s">
        <v>85</v>
      </c>
      <c r="L128" s="24" t="s">
        <v>86</v>
      </c>
      <c r="M128" s="22" t="s">
        <v>87</v>
      </c>
      <c r="N128" s="24" t="s">
        <v>88</v>
      </c>
      <c r="O128" s="25" t="s">
        <v>89</v>
      </c>
      <c r="P128" s="24" t="s">
        <v>90</v>
      </c>
      <c r="Q128" s="25" t="s">
        <v>91</v>
      </c>
      <c r="R128" s="24" t="s">
        <v>139</v>
      </c>
      <c r="S128" s="24" t="s">
        <v>328</v>
      </c>
      <c r="T128" s="25" t="s">
        <v>327</v>
      </c>
      <c r="U128" s="26" t="s">
        <v>98</v>
      </c>
      <c r="V128" s="24" t="s">
        <v>93</v>
      </c>
      <c r="W128" s="55">
        <v>56700</v>
      </c>
      <c r="X128" s="28">
        <v>501225</v>
      </c>
      <c r="Y128" s="28" t="s">
        <v>67</v>
      </c>
      <c r="Z128" s="29">
        <f t="shared" si="4"/>
        <v>501225</v>
      </c>
      <c r="AB128" s="31">
        <v>451640</v>
      </c>
      <c r="AC128" s="28" t="s">
        <v>67</v>
      </c>
      <c r="AD128" s="28">
        <v>48085</v>
      </c>
      <c r="AE128" s="28">
        <v>1500</v>
      </c>
      <c r="AF128" s="32" t="s">
        <v>67</v>
      </c>
      <c r="AG128" s="29">
        <f t="shared" si="5"/>
        <v>501225</v>
      </c>
      <c r="AI128" s="33">
        <v>42332</v>
      </c>
      <c r="AJ128" s="28">
        <v>48532</v>
      </c>
      <c r="AK128" s="28">
        <v>42345</v>
      </c>
      <c r="AL128" s="28">
        <v>39443</v>
      </c>
      <c r="AM128" s="28">
        <v>39443</v>
      </c>
      <c r="AN128" s="28">
        <v>39454</v>
      </c>
      <c r="AO128" s="28">
        <v>45608</v>
      </c>
      <c r="AP128" s="28">
        <v>39608</v>
      </c>
      <c r="AQ128" s="28">
        <v>39613</v>
      </c>
      <c r="AR128" s="28">
        <v>39608</v>
      </c>
      <c r="AS128" s="28">
        <v>39608</v>
      </c>
      <c r="AT128" s="34">
        <v>45631</v>
      </c>
      <c r="AU128" s="35">
        <f t="shared" si="6"/>
        <v>501225</v>
      </c>
      <c r="AW128" s="36">
        <f t="shared" si="7"/>
        <v>0</v>
      </c>
    </row>
    <row r="129" spans="1:49" s="30" customFormat="1" ht="12.75">
      <c r="A129" s="106" t="s">
        <v>633</v>
      </c>
      <c r="B129" s="107" t="s">
        <v>302</v>
      </c>
      <c r="C129" s="101" t="s">
        <v>298</v>
      </c>
      <c r="D129" s="25" t="s">
        <v>299</v>
      </c>
      <c r="E129" s="25" t="s">
        <v>81</v>
      </c>
      <c r="F129" s="23" t="s">
        <v>329</v>
      </c>
      <c r="G129" s="22" t="s">
        <v>142</v>
      </c>
      <c r="H129" s="24" t="s">
        <v>69</v>
      </c>
      <c r="I129" s="22" t="s">
        <v>70</v>
      </c>
      <c r="J129" s="24" t="s">
        <v>84</v>
      </c>
      <c r="K129" s="22" t="s">
        <v>85</v>
      </c>
      <c r="L129" s="24" t="s">
        <v>86</v>
      </c>
      <c r="M129" s="22" t="s">
        <v>87</v>
      </c>
      <c r="N129" s="24" t="s">
        <v>88</v>
      </c>
      <c r="O129" s="25" t="s">
        <v>89</v>
      </c>
      <c r="P129" s="24" t="s">
        <v>90</v>
      </c>
      <c r="Q129" s="25" t="s">
        <v>91</v>
      </c>
      <c r="R129" s="24" t="s">
        <v>143</v>
      </c>
      <c r="S129" s="24" t="s">
        <v>330</v>
      </c>
      <c r="T129" s="25" t="s">
        <v>329</v>
      </c>
      <c r="U129" s="26" t="s">
        <v>98</v>
      </c>
      <c r="V129" s="24" t="s">
        <v>93</v>
      </c>
      <c r="W129" s="55">
        <v>43200</v>
      </c>
      <c r="X129" s="28">
        <v>3325715</v>
      </c>
      <c r="Y129" s="28" t="s">
        <v>67</v>
      </c>
      <c r="Z129" s="29">
        <f t="shared" si="4"/>
        <v>3325715</v>
      </c>
      <c r="AB129" s="31">
        <v>3197540</v>
      </c>
      <c r="AC129" s="28" t="s">
        <v>67</v>
      </c>
      <c r="AD129" s="28">
        <v>126675</v>
      </c>
      <c r="AE129" s="28">
        <v>1500</v>
      </c>
      <c r="AF129" s="32" t="s">
        <v>67</v>
      </c>
      <c r="AG129" s="29">
        <f t="shared" si="5"/>
        <v>3325715</v>
      </c>
      <c r="AI129" s="33">
        <v>277472</v>
      </c>
      <c r="AJ129" s="28">
        <v>329072</v>
      </c>
      <c r="AK129" s="28">
        <v>277485</v>
      </c>
      <c r="AL129" s="28">
        <v>257078</v>
      </c>
      <c r="AM129" s="28">
        <v>257078</v>
      </c>
      <c r="AN129" s="28">
        <v>257095</v>
      </c>
      <c r="AO129" s="28">
        <v>307400</v>
      </c>
      <c r="AP129" s="28">
        <v>263900</v>
      </c>
      <c r="AQ129" s="28">
        <v>263908</v>
      </c>
      <c r="AR129" s="28">
        <v>263900</v>
      </c>
      <c r="AS129" s="28">
        <v>263900</v>
      </c>
      <c r="AT129" s="34">
        <v>307427</v>
      </c>
      <c r="AU129" s="35">
        <f t="shared" si="6"/>
        <v>3325715</v>
      </c>
      <c r="AW129" s="36">
        <f t="shared" si="7"/>
        <v>0</v>
      </c>
    </row>
    <row r="130" spans="1:49" s="30" customFormat="1" ht="12.75">
      <c r="A130" s="106" t="s">
        <v>633</v>
      </c>
      <c r="B130" s="107" t="s">
        <v>302</v>
      </c>
      <c r="C130" s="101" t="s">
        <v>298</v>
      </c>
      <c r="D130" s="25" t="s">
        <v>299</v>
      </c>
      <c r="E130" s="25" t="s">
        <v>81</v>
      </c>
      <c r="F130" s="23" t="s">
        <v>331</v>
      </c>
      <c r="G130" s="22" t="s">
        <v>146</v>
      </c>
      <c r="H130" s="24" t="s">
        <v>69</v>
      </c>
      <c r="I130" s="22" t="s">
        <v>70</v>
      </c>
      <c r="J130" s="24" t="s">
        <v>84</v>
      </c>
      <c r="K130" s="22" t="s">
        <v>85</v>
      </c>
      <c r="L130" s="24" t="s">
        <v>86</v>
      </c>
      <c r="M130" s="22" t="s">
        <v>87</v>
      </c>
      <c r="N130" s="24" t="s">
        <v>88</v>
      </c>
      <c r="O130" s="25" t="s">
        <v>89</v>
      </c>
      <c r="P130" s="24" t="s">
        <v>90</v>
      </c>
      <c r="Q130" s="25" t="s">
        <v>91</v>
      </c>
      <c r="R130" s="24" t="s">
        <v>147</v>
      </c>
      <c r="S130" s="24" t="s">
        <v>332</v>
      </c>
      <c r="T130" s="25" t="s">
        <v>331</v>
      </c>
      <c r="U130" s="26" t="s">
        <v>98</v>
      </c>
      <c r="V130" s="24" t="s">
        <v>93</v>
      </c>
      <c r="W130" s="55">
        <v>3600</v>
      </c>
      <c r="X130" s="28">
        <v>1596790</v>
      </c>
      <c r="Y130" s="28" t="s">
        <v>67</v>
      </c>
      <c r="Z130" s="29">
        <f t="shared" si="4"/>
        <v>1596790</v>
      </c>
      <c r="AB130" s="31">
        <v>1508004</v>
      </c>
      <c r="AC130" s="28" t="s">
        <v>67</v>
      </c>
      <c r="AD130" s="28">
        <v>87286</v>
      </c>
      <c r="AE130" s="28">
        <v>1500</v>
      </c>
      <c r="AF130" s="32" t="s">
        <v>67</v>
      </c>
      <c r="AG130" s="29">
        <f t="shared" si="5"/>
        <v>1596790</v>
      </c>
      <c r="AI130" s="33">
        <v>133790</v>
      </c>
      <c r="AJ130" s="28">
        <v>156790</v>
      </c>
      <c r="AK130" s="28">
        <v>133803</v>
      </c>
      <c r="AL130" s="28">
        <v>124156</v>
      </c>
      <c r="AM130" s="28">
        <v>124156</v>
      </c>
      <c r="AN130" s="28">
        <v>124169</v>
      </c>
      <c r="AO130" s="28">
        <v>146649</v>
      </c>
      <c r="AP130" s="28">
        <v>126649</v>
      </c>
      <c r="AQ130" s="28">
        <v>126656</v>
      </c>
      <c r="AR130" s="28">
        <v>126649</v>
      </c>
      <c r="AS130" s="28">
        <v>126649</v>
      </c>
      <c r="AT130" s="34">
        <v>146674</v>
      </c>
      <c r="AU130" s="35">
        <f t="shared" si="6"/>
        <v>1596790</v>
      </c>
      <c r="AW130" s="36">
        <f t="shared" si="7"/>
        <v>0</v>
      </c>
    </row>
    <row r="131" spans="1:49" s="30" customFormat="1" ht="12.75">
      <c r="A131" s="106" t="s">
        <v>633</v>
      </c>
      <c r="B131" s="107" t="s">
        <v>302</v>
      </c>
      <c r="C131" s="101" t="s">
        <v>298</v>
      </c>
      <c r="D131" s="25" t="s">
        <v>299</v>
      </c>
      <c r="E131" s="25" t="s">
        <v>81</v>
      </c>
      <c r="F131" s="23" t="s">
        <v>333</v>
      </c>
      <c r="G131" s="22" t="s">
        <v>150</v>
      </c>
      <c r="H131" s="24" t="s">
        <v>69</v>
      </c>
      <c r="I131" s="22" t="s">
        <v>70</v>
      </c>
      <c r="J131" s="24" t="s">
        <v>84</v>
      </c>
      <c r="K131" s="22" t="s">
        <v>85</v>
      </c>
      <c r="L131" s="24" t="s">
        <v>86</v>
      </c>
      <c r="M131" s="22" t="s">
        <v>87</v>
      </c>
      <c r="N131" s="24" t="s">
        <v>88</v>
      </c>
      <c r="O131" s="25" t="s">
        <v>89</v>
      </c>
      <c r="P131" s="24" t="s">
        <v>90</v>
      </c>
      <c r="Q131" s="25" t="s">
        <v>91</v>
      </c>
      <c r="R131" s="24" t="s">
        <v>151</v>
      </c>
      <c r="S131" s="24" t="s">
        <v>334</v>
      </c>
      <c r="T131" s="25" t="s">
        <v>333</v>
      </c>
      <c r="U131" s="26" t="s">
        <v>98</v>
      </c>
      <c r="V131" s="24" t="s">
        <v>93</v>
      </c>
      <c r="W131" s="55">
        <v>45900</v>
      </c>
      <c r="X131" s="28">
        <v>1942776</v>
      </c>
      <c r="Y131" s="28" t="s">
        <v>67</v>
      </c>
      <c r="Z131" s="29">
        <f t="shared" si="4"/>
        <v>1942776</v>
      </c>
      <c r="AB131" s="31">
        <v>1555574</v>
      </c>
      <c r="AC131" s="28" t="s">
        <v>67</v>
      </c>
      <c r="AD131" s="28">
        <v>135702</v>
      </c>
      <c r="AE131" s="28">
        <v>1500</v>
      </c>
      <c r="AF131" s="32">
        <v>250000</v>
      </c>
      <c r="AG131" s="29">
        <f t="shared" si="5"/>
        <v>1942776</v>
      </c>
      <c r="AI131" s="33">
        <v>141621</v>
      </c>
      <c r="AJ131" s="28">
        <v>295821</v>
      </c>
      <c r="AK131" s="28">
        <v>266638</v>
      </c>
      <c r="AL131" s="28">
        <v>131747</v>
      </c>
      <c r="AM131" s="28">
        <v>131747</v>
      </c>
      <c r="AN131" s="28">
        <v>131758</v>
      </c>
      <c r="AO131" s="28">
        <v>155568</v>
      </c>
      <c r="AP131" s="28">
        <v>133068</v>
      </c>
      <c r="AQ131" s="28">
        <v>133076</v>
      </c>
      <c r="AR131" s="28">
        <v>133068</v>
      </c>
      <c r="AS131" s="28">
        <v>133068</v>
      </c>
      <c r="AT131" s="34">
        <v>155596</v>
      </c>
      <c r="AU131" s="35">
        <f t="shared" si="6"/>
        <v>1942776</v>
      </c>
      <c r="AW131" s="36">
        <f t="shared" si="7"/>
        <v>0</v>
      </c>
    </row>
    <row r="132" spans="1:49" s="30" customFormat="1" ht="12.75">
      <c r="A132" s="106" t="s">
        <v>633</v>
      </c>
      <c r="B132" s="107" t="s">
        <v>302</v>
      </c>
      <c r="C132" s="101" t="s">
        <v>298</v>
      </c>
      <c r="D132" s="25" t="s">
        <v>299</v>
      </c>
      <c r="E132" s="25" t="s">
        <v>153</v>
      </c>
      <c r="F132" s="23" t="s">
        <v>154</v>
      </c>
      <c r="G132" s="22" t="s">
        <v>155</v>
      </c>
      <c r="H132" s="24" t="s">
        <v>69</v>
      </c>
      <c r="I132" s="22" t="s">
        <v>70</v>
      </c>
      <c r="J132" s="24" t="s">
        <v>84</v>
      </c>
      <c r="K132" s="22" t="s">
        <v>85</v>
      </c>
      <c r="L132" s="24" t="s">
        <v>86</v>
      </c>
      <c r="M132" s="22" t="s">
        <v>87</v>
      </c>
      <c r="N132" s="24" t="s">
        <v>88</v>
      </c>
      <c r="O132" s="25" t="s">
        <v>89</v>
      </c>
      <c r="P132" s="24" t="s">
        <v>156</v>
      </c>
      <c r="Q132" s="25" t="s">
        <v>157</v>
      </c>
      <c r="R132" s="24" t="s">
        <v>62</v>
      </c>
      <c r="S132" s="24" t="s">
        <v>335</v>
      </c>
      <c r="T132" s="25" t="s">
        <v>336</v>
      </c>
      <c r="U132" s="26" t="s">
        <v>98</v>
      </c>
      <c r="V132" s="24" t="s">
        <v>93</v>
      </c>
      <c r="W132" s="55">
        <v>549000</v>
      </c>
      <c r="X132" s="28">
        <v>1619164</v>
      </c>
      <c r="Y132" s="28" t="s">
        <v>67</v>
      </c>
      <c r="Z132" s="29">
        <f t="shared" si="4"/>
        <v>1619164</v>
      </c>
      <c r="AB132" s="31">
        <v>973836</v>
      </c>
      <c r="AC132" s="28" t="s">
        <v>67</v>
      </c>
      <c r="AD132" s="28">
        <v>645328</v>
      </c>
      <c r="AE132" s="28" t="s">
        <v>67</v>
      </c>
      <c r="AF132" s="32" t="s">
        <v>67</v>
      </c>
      <c r="AG132" s="29">
        <f t="shared" si="5"/>
        <v>1619164</v>
      </c>
      <c r="AI132" s="33">
        <v>93678</v>
      </c>
      <c r="AJ132" s="28">
        <v>109578</v>
      </c>
      <c r="AK132" s="28">
        <v>93684</v>
      </c>
      <c r="AL132" s="28">
        <v>144509</v>
      </c>
      <c r="AM132" s="28">
        <v>144509</v>
      </c>
      <c r="AN132" s="28">
        <v>144517</v>
      </c>
      <c r="AO132" s="28">
        <v>156109</v>
      </c>
      <c r="AP132" s="28">
        <v>144109</v>
      </c>
      <c r="AQ132" s="28">
        <v>144115</v>
      </c>
      <c r="AR132" s="28">
        <v>144109</v>
      </c>
      <c r="AS132" s="28">
        <v>144109</v>
      </c>
      <c r="AT132" s="34">
        <v>156138</v>
      </c>
      <c r="AU132" s="35">
        <f t="shared" si="6"/>
        <v>1619164</v>
      </c>
      <c r="AW132" s="36">
        <f t="shared" si="7"/>
        <v>0</v>
      </c>
    </row>
    <row r="133" spans="1:49" s="30" customFormat="1" ht="12.75">
      <c r="A133" s="21" t="s">
        <v>639</v>
      </c>
      <c r="B133" s="107" t="s">
        <v>337</v>
      </c>
      <c r="C133" s="101" t="s">
        <v>298</v>
      </c>
      <c r="D133" s="25" t="s">
        <v>299</v>
      </c>
      <c r="E133" s="25" t="s">
        <v>161</v>
      </c>
      <c r="F133" s="23" t="s">
        <v>162</v>
      </c>
      <c r="G133" s="22" t="s">
        <v>163</v>
      </c>
      <c r="H133" s="24" t="s">
        <v>69</v>
      </c>
      <c r="I133" s="22" t="s">
        <v>70</v>
      </c>
      <c r="J133" s="24" t="s">
        <v>84</v>
      </c>
      <c r="K133" s="22" t="s">
        <v>85</v>
      </c>
      <c r="L133" s="24" t="s">
        <v>86</v>
      </c>
      <c r="M133" s="22" t="s">
        <v>87</v>
      </c>
      <c r="N133" s="24" t="s">
        <v>88</v>
      </c>
      <c r="O133" s="25" t="s">
        <v>89</v>
      </c>
      <c r="P133" s="24" t="s">
        <v>338</v>
      </c>
      <c r="Q133" s="25" t="s">
        <v>165</v>
      </c>
      <c r="R133" s="24" t="s">
        <v>62</v>
      </c>
      <c r="S133" s="24" t="s">
        <v>175</v>
      </c>
      <c r="T133" s="25" t="s">
        <v>176</v>
      </c>
      <c r="U133" s="26" t="s">
        <v>339</v>
      </c>
      <c r="V133" s="24" t="s">
        <v>340</v>
      </c>
      <c r="W133" s="55">
        <v>20</v>
      </c>
      <c r="X133" s="28">
        <v>600000</v>
      </c>
      <c r="Y133" s="28" t="s">
        <v>67</v>
      </c>
      <c r="Z133" s="29">
        <f t="shared" si="4"/>
        <v>600000</v>
      </c>
      <c r="AB133" s="31" t="s">
        <v>67</v>
      </c>
      <c r="AC133" s="28" t="s">
        <v>67</v>
      </c>
      <c r="AD133" s="28">
        <v>600000</v>
      </c>
      <c r="AE133" s="28" t="s">
        <v>67</v>
      </c>
      <c r="AF133" s="32" t="s">
        <v>67</v>
      </c>
      <c r="AG133" s="29">
        <f t="shared" si="5"/>
        <v>600000</v>
      </c>
      <c r="AI133" s="33">
        <v>0</v>
      </c>
      <c r="AJ133" s="28">
        <v>150000</v>
      </c>
      <c r="AK133" s="28">
        <v>150000</v>
      </c>
      <c r="AL133" s="28">
        <v>100000</v>
      </c>
      <c r="AM133" s="28">
        <v>100000</v>
      </c>
      <c r="AN133" s="28">
        <v>100000</v>
      </c>
      <c r="AO133" s="28">
        <v>0</v>
      </c>
      <c r="AP133" s="28">
        <v>0</v>
      </c>
      <c r="AQ133" s="28">
        <v>0</v>
      </c>
      <c r="AR133" s="28">
        <v>0</v>
      </c>
      <c r="AS133" s="28">
        <v>0</v>
      </c>
      <c r="AT133" s="34">
        <v>0</v>
      </c>
      <c r="AU133" s="35">
        <f t="shared" si="6"/>
        <v>600000</v>
      </c>
      <c r="AW133" s="36">
        <f t="shared" si="7"/>
        <v>0</v>
      </c>
    </row>
    <row r="134" spans="1:49" s="30" customFormat="1" ht="12.75">
      <c r="A134" s="21" t="s">
        <v>637</v>
      </c>
      <c r="B134" s="108" t="s">
        <v>341</v>
      </c>
      <c r="C134" s="101" t="s">
        <v>298</v>
      </c>
      <c r="D134" s="25" t="s">
        <v>299</v>
      </c>
      <c r="E134" s="25" t="s">
        <v>180</v>
      </c>
      <c r="F134" s="23" t="s">
        <v>305</v>
      </c>
      <c r="G134" s="22" t="s">
        <v>170</v>
      </c>
      <c r="H134" s="24" t="s">
        <v>69</v>
      </c>
      <c r="I134" s="22" t="s">
        <v>70</v>
      </c>
      <c r="J134" s="24" t="s">
        <v>182</v>
      </c>
      <c r="K134" s="22" t="s">
        <v>183</v>
      </c>
      <c r="L134" s="24" t="s">
        <v>184</v>
      </c>
      <c r="M134" s="22" t="s">
        <v>185</v>
      </c>
      <c r="N134" s="24" t="s">
        <v>186</v>
      </c>
      <c r="O134" s="25" t="s">
        <v>187</v>
      </c>
      <c r="P134" s="24" t="s">
        <v>90</v>
      </c>
      <c r="Q134" s="25" t="s">
        <v>91</v>
      </c>
      <c r="R134" s="24" t="s">
        <v>62</v>
      </c>
      <c r="S134" s="24" t="s">
        <v>306</v>
      </c>
      <c r="T134" s="25" t="s">
        <v>305</v>
      </c>
      <c r="U134" s="26" t="s">
        <v>98</v>
      </c>
      <c r="V134" s="24" t="s">
        <v>93</v>
      </c>
      <c r="W134" s="55">
        <v>4750</v>
      </c>
      <c r="X134" s="28">
        <v>807944</v>
      </c>
      <c r="Y134" s="28" t="s">
        <v>67</v>
      </c>
      <c r="Z134" s="29">
        <f t="shared" si="4"/>
        <v>807944</v>
      </c>
      <c r="AB134" s="31">
        <v>807944</v>
      </c>
      <c r="AC134" s="28" t="s">
        <v>67</v>
      </c>
      <c r="AD134" s="28" t="s">
        <v>67</v>
      </c>
      <c r="AE134" s="28" t="s">
        <v>67</v>
      </c>
      <c r="AF134" s="32" t="s">
        <v>67</v>
      </c>
      <c r="AG134" s="29">
        <f t="shared" si="5"/>
        <v>807944</v>
      </c>
      <c r="AI134" s="33">
        <v>69118</v>
      </c>
      <c r="AJ134" s="28">
        <v>74518</v>
      </c>
      <c r="AK134" s="28">
        <v>69123</v>
      </c>
      <c r="AL134" s="28">
        <v>63802</v>
      </c>
      <c r="AM134" s="28">
        <v>63802</v>
      </c>
      <c r="AN134" s="28">
        <v>63805</v>
      </c>
      <c r="AO134" s="28">
        <v>68962</v>
      </c>
      <c r="AP134" s="28">
        <v>66462</v>
      </c>
      <c r="AQ134" s="28">
        <v>66462</v>
      </c>
      <c r="AR134" s="28">
        <v>66462</v>
      </c>
      <c r="AS134" s="28">
        <v>66462</v>
      </c>
      <c r="AT134" s="34">
        <v>68966</v>
      </c>
      <c r="AU134" s="35">
        <f t="shared" si="6"/>
        <v>807944</v>
      </c>
      <c r="AW134" s="36">
        <f t="shared" si="7"/>
        <v>0</v>
      </c>
    </row>
    <row r="135" spans="1:49" s="71" customFormat="1" ht="12.75">
      <c r="A135" s="21" t="s">
        <v>637</v>
      </c>
      <c r="B135" s="108" t="s">
        <v>341</v>
      </c>
      <c r="C135" s="104" t="s">
        <v>298</v>
      </c>
      <c r="D135" s="105" t="s">
        <v>299</v>
      </c>
      <c r="E135" s="67" t="s">
        <v>180</v>
      </c>
      <c r="F135" s="65" t="s">
        <v>307</v>
      </c>
      <c r="G135" s="64" t="s">
        <v>181</v>
      </c>
      <c r="H135" s="66" t="s">
        <v>69</v>
      </c>
      <c r="I135" s="64" t="s">
        <v>70</v>
      </c>
      <c r="J135" s="66" t="s">
        <v>182</v>
      </c>
      <c r="K135" s="64" t="s">
        <v>183</v>
      </c>
      <c r="L135" s="66" t="s">
        <v>184</v>
      </c>
      <c r="M135" s="64" t="s">
        <v>185</v>
      </c>
      <c r="N135" s="66" t="s">
        <v>186</v>
      </c>
      <c r="O135" s="67" t="s">
        <v>187</v>
      </c>
      <c r="P135" s="66" t="s">
        <v>90</v>
      </c>
      <c r="Q135" s="67" t="s">
        <v>91</v>
      </c>
      <c r="R135" s="66" t="s">
        <v>96</v>
      </c>
      <c r="S135" s="66" t="s">
        <v>308</v>
      </c>
      <c r="T135" s="67" t="s">
        <v>307</v>
      </c>
      <c r="U135" s="68" t="s">
        <v>98</v>
      </c>
      <c r="V135" s="66" t="s">
        <v>93</v>
      </c>
      <c r="W135" s="55">
        <v>1900</v>
      </c>
      <c r="X135" s="69">
        <v>39528</v>
      </c>
      <c r="Y135" s="69" t="s">
        <v>67</v>
      </c>
      <c r="Z135" s="70">
        <f t="shared" si="4"/>
        <v>39528</v>
      </c>
      <c r="AB135" s="72">
        <v>39528</v>
      </c>
      <c r="AC135" s="69" t="s">
        <v>67</v>
      </c>
      <c r="AD135" s="69" t="s">
        <v>67</v>
      </c>
      <c r="AE135" s="69" t="s">
        <v>67</v>
      </c>
      <c r="AF135" s="73" t="s">
        <v>67</v>
      </c>
      <c r="AG135" s="70">
        <f t="shared" si="5"/>
        <v>39528</v>
      </c>
      <c r="AI135" s="74">
        <v>3320</v>
      </c>
      <c r="AJ135" s="69">
        <v>3720</v>
      </c>
      <c r="AK135" s="69">
        <v>3324</v>
      </c>
      <c r="AL135" s="69">
        <v>3065</v>
      </c>
      <c r="AM135" s="69">
        <v>3065</v>
      </c>
      <c r="AN135" s="69">
        <v>3067</v>
      </c>
      <c r="AO135" s="69">
        <v>3594</v>
      </c>
      <c r="AP135" s="69">
        <v>3194</v>
      </c>
      <c r="AQ135" s="69">
        <v>3194</v>
      </c>
      <c r="AR135" s="69">
        <v>3194</v>
      </c>
      <c r="AS135" s="69">
        <v>3194</v>
      </c>
      <c r="AT135" s="75">
        <v>3597</v>
      </c>
      <c r="AU135" s="76">
        <f t="shared" si="6"/>
        <v>39528</v>
      </c>
      <c r="AW135" s="36">
        <f t="shared" si="7"/>
        <v>0</v>
      </c>
    </row>
    <row r="136" spans="1:49" s="71" customFormat="1" ht="12.75">
      <c r="A136" s="21" t="s">
        <v>637</v>
      </c>
      <c r="B136" s="108" t="s">
        <v>341</v>
      </c>
      <c r="C136" s="104" t="s">
        <v>298</v>
      </c>
      <c r="D136" s="105" t="s">
        <v>299</v>
      </c>
      <c r="E136" s="67" t="s">
        <v>180</v>
      </c>
      <c r="F136" s="65" t="s">
        <v>309</v>
      </c>
      <c r="G136" s="64" t="s">
        <v>188</v>
      </c>
      <c r="H136" s="66" t="s">
        <v>69</v>
      </c>
      <c r="I136" s="64" t="s">
        <v>70</v>
      </c>
      <c r="J136" s="66" t="s">
        <v>182</v>
      </c>
      <c r="K136" s="64" t="s">
        <v>183</v>
      </c>
      <c r="L136" s="66" t="s">
        <v>184</v>
      </c>
      <c r="M136" s="64" t="s">
        <v>185</v>
      </c>
      <c r="N136" s="66" t="s">
        <v>186</v>
      </c>
      <c r="O136" s="67" t="s">
        <v>187</v>
      </c>
      <c r="P136" s="66" t="s">
        <v>90</v>
      </c>
      <c r="Q136" s="67" t="s">
        <v>91</v>
      </c>
      <c r="R136" s="66" t="s">
        <v>101</v>
      </c>
      <c r="S136" s="66" t="s">
        <v>310</v>
      </c>
      <c r="T136" s="67" t="s">
        <v>309</v>
      </c>
      <c r="U136" s="68" t="s">
        <v>98</v>
      </c>
      <c r="V136" s="66" t="s">
        <v>93</v>
      </c>
      <c r="W136" s="55">
        <v>4750</v>
      </c>
      <c r="X136" s="69">
        <v>57852</v>
      </c>
      <c r="Y136" s="69" t="s">
        <v>67</v>
      </c>
      <c r="Z136" s="70">
        <f t="shared" si="4"/>
        <v>57852</v>
      </c>
      <c r="AB136" s="72">
        <v>57852</v>
      </c>
      <c r="AC136" s="69" t="s">
        <v>67</v>
      </c>
      <c r="AD136" s="69" t="s">
        <v>67</v>
      </c>
      <c r="AE136" s="69" t="s">
        <v>67</v>
      </c>
      <c r="AF136" s="73" t="s">
        <v>67</v>
      </c>
      <c r="AG136" s="70">
        <f t="shared" si="5"/>
        <v>57852</v>
      </c>
      <c r="AI136" s="74">
        <v>4908</v>
      </c>
      <c r="AJ136" s="69">
        <v>5308</v>
      </c>
      <c r="AK136" s="69">
        <v>4912</v>
      </c>
      <c r="AL136" s="69">
        <v>4531</v>
      </c>
      <c r="AM136" s="69">
        <v>4531</v>
      </c>
      <c r="AN136" s="69">
        <v>4533</v>
      </c>
      <c r="AO136" s="69">
        <v>5121</v>
      </c>
      <c r="AP136" s="69">
        <v>4721</v>
      </c>
      <c r="AQ136" s="69">
        <v>4721</v>
      </c>
      <c r="AR136" s="69">
        <v>4721</v>
      </c>
      <c r="AS136" s="69">
        <v>4721</v>
      </c>
      <c r="AT136" s="75">
        <v>5124</v>
      </c>
      <c r="AU136" s="76">
        <f t="shared" si="6"/>
        <v>57852</v>
      </c>
      <c r="AW136" s="36">
        <f t="shared" si="7"/>
        <v>0</v>
      </c>
    </row>
    <row r="137" spans="1:49" s="30" customFormat="1" ht="12.75">
      <c r="A137" s="21" t="s">
        <v>637</v>
      </c>
      <c r="B137" s="108" t="s">
        <v>341</v>
      </c>
      <c r="C137" s="101" t="s">
        <v>298</v>
      </c>
      <c r="D137" s="25" t="s">
        <v>299</v>
      </c>
      <c r="E137" s="25" t="s">
        <v>180</v>
      </c>
      <c r="F137" s="23" t="s">
        <v>311</v>
      </c>
      <c r="G137" s="22" t="s">
        <v>189</v>
      </c>
      <c r="H137" s="24" t="s">
        <v>69</v>
      </c>
      <c r="I137" s="22" t="s">
        <v>70</v>
      </c>
      <c r="J137" s="24" t="s">
        <v>182</v>
      </c>
      <c r="K137" s="22" t="s">
        <v>183</v>
      </c>
      <c r="L137" s="24" t="s">
        <v>184</v>
      </c>
      <c r="M137" s="22" t="s">
        <v>185</v>
      </c>
      <c r="N137" s="24" t="s">
        <v>186</v>
      </c>
      <c r="O137" s="25" t="s">
        <v>187</v>
      </c>
      <c r="P137" s="24" t="s">
        <v>90</v>
      </c>
      <c r="Q137" s="25" t="s">
        <v>91</v>
      </c>
      <c r="R137" s="24" t="s">
        <v>104</v>
      </c>
      <c r="S137" s="24" t="s">
        <v>312</v>
      </c>
      <c r="T137" s="25" t="s">
        <v>311</v>
      </c>
      <c r="U137" s="26" t="s">
        <v>98</v>
      </c>
      <c r="V137" s="24" t="s">
        <v>93</v>
      </c>
      <c r="W137" s="55">
        <v>4750</v>
      </c>
      <c r="X137" s="28">
        <v>258304</v>
      </c>
      <c r="Y137" s="28" t="s">
        <v>67</v>
      </c>
      <c r="Z137" s="29">
        <f t="shared" si="4"/>
        <v>258304</v>
      </c>
      <c r="AB137" s="31">
        <v>258304</v>
      </c>
      <c r="AC137" s="28" t="s">
        <v>67</v>
      </c>
      <c r="AD137" s="28" t="s">
        <v>67</v>
      </c>
      <c r="AE137" s="28" t="s">
        <v>67</v>
      </c>
      <c r="AF137" s="32" t="s">
        <v>67</v>
      </c>
      <c r="AG137" s="29">
        <f t="shared" si="5"/>
        <v>258304</v>
      </c>
      <c r="AI137" s="33">
        <v>22012</v>
      </c>
      <c r="AJ137" s="28">
        <v>24312</v>
      </c>
      <c r="AK137" s="28">
        <v>22015</v>
      </c>
      <c r="AL137" s="28">
        <v>20318</v>
      </c>
      <c r="AM137" s="28">
        <v>20318</v>
      </c>
      <c r="AN137" s="28">
        <v>20323</v>
      </c>
      <c r="AO137" s="28">
        <v>22167</v>
      </c>
      <c r="AP137" s="28">
        <v>21167</v>
      </c>
      <c r="AQ137" s="28">
        <v>21167</v>
      </c>
      <c r="AR137" s="28">
        <v>21167</v>
      </c>
      <c r="AS137" s="28">
        <v>21167</v>
      </c>
      <c r="AT137" s="34">
        <v>22171</v>
      </c>
      <c r="AU137" s="35">
        <f t="shared" si="6"/>
        <v>258304</v>
      </c>
      <c r="AW137" s="36">
        <f t="shared" si="7"/>
        <v>0</v>
      </c>
    </row>
    <row r="138" spans="1:49" s="30" customFormat="1" ht="12.75">
      <c r="A138" s="21" t="s">
        <v>637</v>
      </c>
      <c r="B138" s="108" t="s">
        <v>341</v>
      </c>
      <c r="C138" s="101" t="s">
        <v>298</v>
      </c>
      <c r="D138" s="25" t="s">
        <v>299</v>
      </c>
      <c r="E138" s="25" t="s">
        <v>180</v>
      </c>
      <c r="F138" s="23" t="s">
        <v>315</v>
      </c>
      <c r="G138" s="22" t="s">
        <v>190</v>
      </c>
      <c r="H138" s="24" t="s">
        <v>69</v>
      </c>
      <c r="I138" s="22" t="s">
        <v>70</v>
      </c>
      <c r="J138" s="24" t="s">
        <v>182</v>
      </c>
      <c r="K138" s="22" t="s">
        <v>183</v>
      </c>
      <c r="L138" s="24" t="s">
        <v>184</v>
      </c>
      <c r="M138" s="22" t="s">
        <v>185</v>
      </c>
      <c r="N138" s="24" t="s">
        <v>186</v>
      </c>
      <c r="O138" s="25" t="s">
        <v>187</v>
      </c>
      <c r="P138" s="24" t="s">
        <v>90</v>
      </c>
      <c r="Q138" s="25" t="s">
        <v>91</v>
      </c>
      <c r="R138" s="24" t="s">
        <v>108</v>
      </c>
      <c r="S138" s="24" t="s">
        <v>316</v>
      </c>
      <c r="T138" s="25" t="s">
        <v>315</v>
      </c>
      <c r="U138" s="26" t="s">
        <v>98</v>
      </c>
      <c r="V138" s="24" t="s">
        <v>93</v>
      </c>
      <c r="W138" s="55">
        <v>11400</v>
      </c>
      <c r="X138" s="28">
        <v>188344</v>
      </c>
      <c r="Y138" s="28" t="s">
        <v>67</v>
      </c>
      <c r="Z138" s="29">
        <f t="shared" si="4"/>
        <v>188344</v>
      </c>
      <c r="AB138" s="31">
        <v>188344</v>
      </c>
      <c r="AC138" s="28" t="s">
        <v>67</v>
      </c>
      <c r="AD138" s="28" t="s">
        <v>67</v>
      </c>
      <c r="AE138" s="28" t="s">
        <v>67</v>
      </c>
      <c r="AF138" s="32" t="s">
        <v>67</v>
      </c>
      <c r="AG138" s="29">
        <f t="shared" si="5"/>
        <v>188344</v>
      </c>
      <c r="AI138" s="33">
        <v>16053</v>
      </c>
      <c r="AJ138" s="28">
        <v>17153</v>
      </c>
      <c r="AK138" s="28">
        <v>16056</v>
      </c>
      <c r="AL138" s="28">
        <v>14818</v>
      </c>
      <c r="AM138" s="28">
        <v>14818</v>
      </c>
      <c r="AN138" s="28">
        <v>14821</v>
      </c>
      <c r="AO138" s="28">
        <v>16437</v>
      </c>
      <c r="AP138" s="28">
        <v>15437</v>
      </c>
      <c r="AQ138" s="28">
        <v>15437</v>
      </c>
      <c r="AR138" s="28">
        <v>15437</v>
      </c>
      <c r="AS138" s="28">
        <v>15437</v>
      </c>
      <c r="AT138" s="34">
        <v>16440</v>
      </c>
      <c r="AU138" s="35">
        <f t="shared" si="6"/>
        <v>188344</v>
      </c>
      <c r="AW138" s="36">
        <f t="shared" si="7"/>
        <v>0</v>
      </c>
    </row>
    <row r="139" spans="1:49" s="30" customFormat="1" ht="12.75">
      <c r="A139" s="21" t="s">
        <v>637</v>
      </c>
      <c r="B139" s="108" t="s">
        <v>341</v>
      </c>
      <c r="C139" s="101" t="s">
        <v>298</v>
      </c>
      <c r="D139" s="25" t="s">
        <v>299</v>
      </c>
      <c r="E139" s="25" t="s">
        <v>180</v>
      </c>
      <c r="F139" s="23" t="s">
        <v>317</v>
      </c>
      <c r="G139" s="22" t="s">
        <v>191</v>
      </c>
      <c r="H139" s="24" t="s">
        <v>69</v>
      </c>
      <c r="I139" s="22" t="s">
        <v>70</v>
      </c>
      <c r="J139" s="24" t="s">
        <v>182</v>
      </c>
      <c r="K139" s="22" t="s">
        <v>183</v>
      </c>
      <c r="L139" s="24" t="s">
        <v>184</v>
      </c>
      <c r="M139" s="22" t="s">
        <v>185</v>
      </c>
      <c r="N139" s="24" t="s">
        <v>186</v>
      </c>
      <c r="O139" s="25" t="s">
        <v>187</v>
      </c>
      <c r="P139" s="24" t="s">
        <v>90</v>
      </c>
      <c r="Q139" s="25" t="s">
        <v>91</v>
      </c>
      <c r="R139" s="24" t="s">
        <v>112</v>
      </c>
      <c r="S139" s="24" t="s">
        <v>318</v>
      </c>
      <c r="T139" s="25" t="s">
        <v>317</v>
      </c>
      <c r="U139" s="26" t="s">
        <v>98</v>
      </c>
      <c r="V139" s="24" t="s">
        <v>93</v>
      </c>
      <c r="W139" s="55">
        <v>4750</v>
      </c>
      <c r="X139" s="28">
        <v>164968</v>
      </c>
      <c r="Y139" s="28" t="s">
        <v>67</v>
      </c>
      <c r="Z139" s="29">
        <f aca="true" t="shared" si="8" ref="Z139:Z202">SUM(X139:Y139)</f>
        <v>164968</v>
      </c>
      <c r="AB139" s="31">
        <v>164968</v>
      </c>
      <c r="AC139" s="28" t="s">
        <v>67</v>
      </c>
      <c r="AD139" s="28" t="s">
        <v>67</v>
      </c>
      <c r="AE139" s="28" t="s">
        <v>67</v>
      </c>
      <c r="AF139" s="32" t="s">
        <v>67</v>
      </c>
      <c r="AG139" s="29">
        <f aca="true" t="shared" si="9" ref="AG139:AG202">SUM(AB139:AF139)</f>
        <v>164968</v>
      </c>
      <c r="AI139" s="33">
        <v>14001</v>
      </c>
      <c r="AJ139" s="28">
        <v>15901</v>
      </c>
      <c r="AK139" s="28">
        <v>14005</v>
      </c>
      <c r="AL139" s="28">
        <v>12925</v>
      </c>
      <c r="AM139" s="28">
        <v>12925</v>
      </c>
      <c r="AN139" s="28">
        <v>12925</v>
      </c>
      <c r="AO139" s="28">
        <v>14214</v>
      </c>
      <c r="AP139" s="28">
        <v>13464</v>
      </c>
      <c r="AQ139" s="28">
        <v>13464</v>
      </c>
      <c r="AR139" s="28">
        <v>13464</v>
      </c>
      <c r="AS139" s="28">
        <v>13464</v>
      </c>
      <c r="AT139" s="34">
        <v>14216</v>
      </c>
      <c r="AU139" s="35">
        <f aca="true" t="shared" si="10" ref="AU139:AU202">SUM(AI139:AT139)</f>
        <v>164968</v>
      </c>
      <c r="AW139" s="36">
        <f aca="true" t="shared" si="11" ref="AW139:AW202">+AU139-Z139</f>
        <v>0</v>
      </c>
    </row>
    <row r="140" spans="1:49" s="30" customFormat="1" ht="12.75">
      <c r="A140" s="21" t="s">
        <v>637</v>
      </c>
      <c r="B140" s="108" t="s">
        <v>341</v>
      </c>
      <c r="C140" s="101" t="s">
        <v>298</v>
      </c>
      <c r="D140" s="25" t="s">
        <v>299</v>
      </c>
      <c r="E140" s="25" t="s">
        <v>180</v>
      </c>
      <c r="F140" s="23" t="s">
        <v>319</v>
      </c>
      <c r="G140" s="22" t="s">
        <v>192</v>
      </c>
      <c r="H140" s="24" t="s">
        <v>69</v>
      </c>
      <c r="I140" s="22" t="s">
        <v>70</v>
      </c>
      <c r="J140" s="24" t="s">
        <v>182</v>
      </c>
      <c r="K140" s="22" t="s">
        <v>183</v>
      </c>
      <c r="L140" s="24" t="s">
        <v>184</v>
      </c>
      <c r="M140" s="22" t="s">
        <v>185</v>
      </c>
      <c r="N140" s="24" t="s">
        <v>186</v>
      </c>
      <c r="O140" s="25" t="s">
        <v>187</v>
      </c>
      <c r="P140" s="24" t="s">
        <v>90</v>
      </c>
      <c r="Q140" s="25" t="s">
        <v>91</v>
      </c>
      <c r="R140" s="24" t="s">
        <v>116</v>
      </c>
      <c r="S140" s="24" t="s">
        <v>320</v>
      </c>
      <c r="T140" s="25" t="s">
        <v>319</v>
      </c>
      <c r="U140" s="26" t="s">
        <v>98</v>
      </c>
      <c r="V140" s="24" t="s">
        <v>93</v>
      </c>
      <c r="W140" s="55">
        <v>2850</v>
      </c>
      <c r="X140" s="28">
        <v>37668</v>
      </c>
      <c r="Y140" s="28" t="s">
        <v>67</v>
      </c>
      <c r="Z140" s="29">
        <f t="shared" si="8"/>
        <v>37668</v>
      </c>
      <c r="AB140" s="31">
        <v>37668</v>
      </c>
      <c r="AC140" s="28" t="s">
        <v>67</v>
      </c>
      <c r="AD140" s="28" t="s">
        <v>67</v>
      </c>
      <c r="AE140" s="28" t="s">
        <v>67</v>
      </c>
      <c r="AF140" s="32" t="s">
        <v>67</v>
      </c>
      <c r="AG140" s="29">
        <f t="shared" si="9"/>
        <v>37668</v>
      </c>
      <c r="AI140" s="33">
        <v>3134</v>
      </c>
      <c r="AJ140" s="28">
        <v>3634</v>
      </c>
      <c r="AK140" s="28">
        <v>3135</v>
      </c>
      <c r="AL140" s="28">
        <v>2892</v>
      </c>
      <c r="AM140" s="28">
        <v>2892</v>
      </c>
      <c r="AN140" s="28">
        <v>2895</v>
      </c>
      <c r="AO140" s="28">
        <v>3514</v>
      </c>
      <c r="AP140" s="28">
        <v>3014</v>
      </c>
      <c r="AQ140" s="28">
        <v>3014</v>
      </c>
      <c r="AR140" s="28">
        <v>3014</v>
      </c>
      <c r="AS140" s="28">
        <v>3014</v>
      </c>
      <c r="AT140" s="34">
        <v>3516</v>
      </c>
      <c r="AU140" s="35">
        <f t="shared" si="10"/>
        <v>37668</v>
      </c>
      <c r="AW140" s="36">
        <f t="shared" si="11"/>
        <v>0</v>
      </c>
    </row>
    <row r="141" spans="1:49" s="30" customFormat="1" ht="12.75">
      <c r="A141" s="21" t="s">
        <v>637</v>
      </c>
      <c r="B141" s="108" t="s">
        <v>341</v>
      </c>
      <c r="C141" s="101" t="s">
        <v>298</v>
      </c>
      <c r="D141" s="25" t="s">
        <v>299</v>
      </c>
      <c r="E141" s="25" t="s">
        <v>180</v>
      </c>
      <c r="F141" s="23" t="s">
        <v>323</v>
      </c>
      <c r="G141" s="22" t="s">
        <v>193</v>
      </c>
      <c r="H141" s="24" t="s">
        <v>69</v>
      </c>
      <c r="I141" s="22" t="s">
        <v>70</v>
      </c>
      <c r="J141" s="24" t="s">
        <v>182</v>
      </c>
      <c r="K141" s="22" t="s">
        <v>183</v>
      </c>
      <c r="L141" s="24" t="s">
        <v>184</v>
      </c>
      <c r="M141" s="22" t="s">
        <v>185</v>
      </c>
      <c r="N141" s="24" t="s">
        <v>186</v>
      </c>
      <c r="O141" s="25" t="s">
        <v>187</v>
      </c>
      <c r="P141" s="24" t="s">
        <v>90</v>
      </c>
      <c r="Q141" s="25" t="s">
        <v>91</v>
      </c>
      <c r="R141" s="24" t="s">
        <v>120</v>
      </c>
      <c r="S141" s="24" t="s">
        <v>324</v>
      </c>
      <c r="T141" s="25" t="s">
        <v>323</v>
      </c>
      <c r="U141" s="26" t="s">
        <v>98</v>
      </c>
      <c r="V141" s="24" t="s">
        <v>93</v>
      </c>
      <c r="W141" s="55">
        <v>4750</v>
      </c>
      <c r="X141" s="28">
        <v>157540</v>
      </c>
      <c r="Y141" s="28" t="s">
        <v>67</v>
      </c>
      <c r="Z141" s="29">
        <f t="shared" si="8"/>
        <v>157540</v>
      </c>
      <c r="AB141" s="31">
        <v>157540</v>
      </c>
      <c r="AC141" s="28" t="s">
        <v>67</v>
      </c>
      <c r="AD141" s="28" t="s">
        <v>67</v>
      </c>
      <c r="AE141" s="28" t="s">
        <v>67</v>
      </c>
      <c r="AF141" s="32" t="s">
        <v>67</v>
      </c>
      <c r="AG141" s="29">
        <f t="shared" si="9"/>
        <v>157540</v>
      </c>
      <c r="AI141" s="33">
        <v>13357</v>
      </c>
      <c r="AJ141" s="28">
        <v>14657</v>
      </c>
      <c r="AK141" s="28">
        <v>13361</v>
      </c>
      <c r="AL141" s="28">
        <v>12330</v>
      </c>
      <c r="AM141" s="28">
        <v>12330</v>
      </c>
      <c r="AN141" s="28">
        <v>12332</v>
      </c>
      <c r="AO141" s="28">
        <v>13895</v>
      </c>
      <c r="AP141" s="28">
        <v>12845</v>
      </c>
      <c r="AQ141" s="28">
        <v>12845</v>
      </c>
      <c r="AR141" s="28">
        <v>12845</v>
      </c>
      <c r="AS141" s="28">
        <v>12845</v>
      </c>
      <c r="AT141" s="34">
        <v>13898</v>
      </c>
      <c r="AU141" s="35">
        <f t="shared" si="10"/>
        <v>157540</v>
      </c>
      <c r="AW141" s="36">
        <f t="shared" si="11"/>
        <v>0</v>
      </c>
    </row>
    <row r="142" spans="1:49" s="30" customFormat="1" ht="12.75">
      <c r="A142" s="21" t="s">
        <v>637</v>
      </c>
      <c r="B142" s="108" t="s">
        <v>341</v>
      </c>
      <c r="C142" s="101" t="s">
        <v>298</v>
      </c>
      <c r="D142" s="25" t="s">
        <v>299</v>
      </c>
      <c r="E142" s="25" t="s">
        <v>180</v>
      </c>
      <c r="F142" s="23" t="s">
        <v>325</v>
      </c>
      <c r="G142" s="22" t="s">
        <v>194</v>
      </c>
      <c r="H142" s="24" t="s">
        <v>69</v>
      </c>
      <c r="I142" s="22" t="s">
        <v>70</v>
      </c>
      <c r="J142" s="24" t="s">
        <v>182</v>
      </c>
      <c r="K142" s="22" t="s">
        <v>183</v>
      </c>
      <c r="L142" s="24" t="s">
        <v>184</v>
      </c>
      <c r="M142" s="22" t="s">
        <v>185</v>
      </c>
      <c r="N142" s="24" t="s">
        <v>186</v>
      </c>
      <c r="O142" s="25" t="s">
        <v>187</v>
      </c>
      <c r="P142" s="24" t="s">
        <v>90</v>
      </c>
      <c r="Q142" s="25" t="s">
        <v>91</v>
      </c>
      <c r="R142" s="24" t="s">
        <v>77</v>
      </c>
      <c r="S142" s="24" t="s">
        <v>326</v>
      </c>
      <c r="T142" s="25" t="s">
        <v>325</v>
      </c>
      <c r="U142" s="26" t="s">
        <v>98</v>
      </c>
      <c r="V142" s="24" t="s">
        <v>93</v>
      </c>
      <c r="W142" s="55">
        <v>1900</v>
      </c>
      <c r="X142" s="28">
        <v>26220</v>
      </c>
      <c r="Y142" s="28" t="s">
        <v>67</v>
      </c>
      <c r="Z142" s="29">
        <f t="shared" si="8"/>
        <v>26220</v>
      </c>
      <c r="AB142" s="31">
        <v>26220</v>
      </c>
      <c r="AC142" s="28" t="s">
        <v>67</v>
      </c>
      <c r="AD142" s="28" t="s">
        <v>67</v>
      </c>
      <c r="AE142" s="28" t="s">
        <v>67</v>
      </c>
      <c r="AF142" s="32" t="s">
        <v>67</v>
      </c>
      <c r="AG142" s="29">
        <f t="shared" si="9"/>
        <v>26220</v>
      </c>
      <c r="AI142" s="33">
        <v>2141</v>
      </c>
      <c r="AJ142" s="28">
        <v>2641</v>
      </c>
      <c r="AK142" s="28">
        <v>2144</v>
      </c>
      <c r="AL142" s="28">
        <v>1977</v>
      </c>
      <c r="AM142" s="28">
        <v>1977</v>
      </c>
      <c r="AN142" s="28">
        <v>1978</v>
      </c>
      <c r="AO142" s="28">
        <v>2560</v>
      </c>
      <c r="AP142" s="28">
        <v>2060</v>
      </c>
      <c r="AQ142" s="28">
        <v>2060</v>
      </c>
      <c r="AR142" s="28">
        <v>2060</v>
      </c>
      <c r="AS142" s="28">
        <v>2060</v>
      </c>
      <c r="AT142" s="34">
        <v>2562</v>
      </c>
      <c r="AU142" s="35">
        <f t="shared" si="10"/>
        <v>26220</v>
      </c>
      <c r="AW142" s="36">
        <f t="shared" si="11"/>
        <v>0</v>
      </c>
    </row>
    <row r="143" spans="1:49" s="71" customFormat="1" ht="12.75">
      <c r="A143" s="21" t="s">
        <v>637</v>
      </c>
      <c r="B143" s="108" t="s">
        <v>341</v>
      </c>
      <c r="C143" s="104" t="s">
        <v>298</v>
      </c>
      <c r="D143" s="105" t="s">
        <v>299</v>
      </c>
      <c r="E143" s="67" t="s">
        <v>180</v>
      </c>
      <c r="F143" s="65" t="s">
        <v>327</v>
      </c>
      <c r="G143" s="64" t="s">
        <v>195</v>
      </c>
      <c r="H143" s="66" t="s">
        <v>69</v>
      </c>
      <c r="I143" s="64" t="s">
        <v>70</v>
      </c>
      <c r="J143" s="66" t="s">
        <v>182</v>
      </c>
      <c r="K143" s="64" t="s">
        <v>183</v>
      </c>
      <c r="L143" s="66" t="s">
        <v>184</v>
      </c>
      <c r="M143" s="64" t="s">
        <v>185</v>
      </c>
      <c r="N143" s="66" t="s">
        <v>186</v>
      </c>
      <c r="O143" s="67" t="s">
        <v>187</v>
      </c>
      <c r="P143" s="66" t="s">
        <v>90</v>
      </c>
      <c r="Q143" s="67" t="s">
        <v>91</v>
      </c>
      <c r="R143" s="66" t="s">
        <v>127</v>
      </c>
      <c r="S143" s="66" t="s">
        <v>328</v>
      </c>
      <c r="T143" s="67" t="s">
        <v>327</v>
      </c>
      <c r="U143" s="68" t="s">
        <v>98</v>
      </c>
      <c r="V143" s="66" t="s">
        <v>93</v>
      </c>
      <c r="W143" s="55">
        <v>7600</v>
      </c>
      <c r="X143" s="69">
        <v>23807</v>
      </c>
      <c r="Y143" s="69" t="s">
        <v>67</v>
      </c>
      <c r="Z143" s="70">
        <f t="shared" si="8"/>
        <v>23807</v>
      </c>
      <c r="AB143" s="72">
        <v>23807</v>
      </c>
      <c r="AC143" s="69" t="s">
        <v>67</v>
      </c>
      <c r="AD143" s="69" t="s">
        <v>67</v>
      </c>
      <c r="AE143" s="69" t="s">
        <v>67</v>
      </c>
      <c r="AF143" s="73" t="s">
        <v>67</v>
      </c>
      <c r="AG143" s="70">
        <f t="shared" si="9"/>
        <v>23807</v>
      </c>
      <c r="AI143" s="74">
        <v>2055</v>
      </c>
      <c r="AJ143" s="69">
        <v>2138</v>
      </c>
      <c r="AK143" s="69">
        <v>2058</v>
      </c>
      <c r="AL143" s="69">
        <v>1897</v>
      </c>
      <c r="AM143" s="69">
        <v>1897</v>
      </c>
      <c r="AN143" s="69">
        <v>1898</v>
      </c>
      <c r="AO143" s="69">
        <v>1977</v>
      </c>
      <c r="AP143" s="69">
        <v>1977</v>
      </c>
      <c r="AQ143" s="69">
        <v>1977</v>
      </c>
      <c r="AR143" s="69">
        <v>1977</v>
      </c>
      <c r="AS143" s="69">
        <v>1977</v>
      </c>
      <c r="AT143" s="75">
        <v>1979</v>
      </c>
      <c r="AU143" s="76">
        <f t="shared" si="10"/>
        <v>23807</v>
      </c>
      <c r="AW143" s="36">
        <f t="shared" si="11"/>
        <v>0</v>
      </c>
    </row>
    <row r="144" spans="1:49" s="30" customFormat="1" ht="12.75">
      <c r="A144" s="21" t="s">
        <v>637</v>
      </c>
      <c r="B144" s="108" t="s">
        <v>341</v>
      </c>
      <c r="C144" s="101" t="s">
        <v>298</v>
      </c>
      <c r="D144" s="25" t="s">
        <v>299</v>
      </c>
      <c r="E144" s="25" t="s">
        <v>180</v>
      </c>
      <c r="F144" s="23" t="s">
        <v>329</v>
      </c>
      <c r="G144" s="22" t="s">
        <v>196</v>
      </c>
      <c r="H144" s="24" t="s">
        <v>69</v>
      </c>
      <c r="I144" s="22" t="s">
        <v>70</v>
      </c>
      <c r="J144" s="24" t="s">
        <v>182</v>
      </c>
      <c r="K144" s="22" t="s">
        <v>183</v>
      </c>
      <c r="L144" s="24" t="s">
        <v>184</v>
      </c>
      <c r="M144" s="22" t="s">
        <v>185</v>
      </c>
      <c r="N144" s="24" t="s">
        <v>186</v>
      </c>
      <c r="O144" s="25" t="s">
        <v>187</v>
      </c>
      <c r="P144" s="24" t="s">
        <v>90</v>
      </c>
      <c r="Q144" s="25" t="s">
        <v>91</v>
      </c>
      <c r="R144" s="24" t="s">
        <v>131</v>
      </c>
      <c r="S144" s="24" t="s">
        <v>330</v>
      </c>
      <c r="T144" s="25" t="s">
        <v>329</v>
      </c>
      <c r="U144" s="26" t="s">
        <v>98</v>
      </c>
      <c r="V144" s="24" t="s">
        <v>93</v>
      </c>
      <c r="W144" s="55">
        <v>7600</v>
      </c>
      <c r="X144" s="28">
        <v>203272</v>
      </c>
      <c r="Y144" s="28" t="s">
        <v>67</v>
      </c>
      <c r="Z144" s="29">
        <f t="shared" si="8"/>
        <v>203272</v>
      </c>
      <c r="AB144" s="31">
        <v>203272</v>
      </c>
      <c r="AC144" s="28" t="s">
        <v>67</v>
      </c>
      <c r="AD144" s="28" t="s">
        <v>67</v>
      </c>
      <c r="AE144" s="28" t="s">
        <v>67</v>
      </c>
      <c r="AF144" s="32" t="s">
        <v>67</v>
      </c>
      <c r="AG144" s="29">
        <f t="shared" si="9"/>
        <v>203272</v>
      </c>
      <c r="AI144" s="33">
        <v>17139</v>
      </c>
      <c r="AJ144" s="28">
        <v>19639</v>
      </c>
      <c r="AK144" s="28">
        <v>17142</v>
      </c>
      <c r="AL144" s="28">
        <v>15820</v>
      </c>
      <c r="AM144" s="28">
        <v>15820</v>
      </c>
      <c r="AN144" s="28">
        <v>15823</v>
      </c>
      <c r="AO144" s="28">
        <v>17981</v>
      </c>
      <c r="AP144" s="28">
        <v>16481</v>
      </c>
      <c r="AQ144" s="28">
        <v>16481</v>
      </c>
      <c r="AR144" s="28">
        <v>16481</v>
      </c>
      <c r="AS144" s="28">
        <v>16481</v>
      </c>
      <c r="AT144" s="34">
        <v>17984</v>
      </c>
      <c r="AU144" s="35">
        <f t="shared" si="10"/>
        <v>203272</v>
      </c>
      <c r="AW144" s="36">
        <f t="shared" si="11"/>
        <v>0</v>
      </c>
    </row>
    <row r="145" spans="1:49" s="30" customFormat="1" ht="12.75">
      <c r="A145" s="21" t="s">
        <v>637</v>
      </c>
      <c r="B145" s="108" t="s">
        <v>341</v>
      </c>
      <c r="C145" s="101" t="s">
        <v>298</v>
      </c>
      <c r="D145" s="25" t="s">
        <v>299</v>
      </c>
      <c r="E145" s="25" t="s">
        <v>180</v>
      </c>
      <c r="F145" s="23" t="s">
        <v>331</v>
      </c>
      <c r="G145" s="22" t="s">
        <v>197</v>
      </c>
      <c r="H145" s="24" t="s">
        <v>69</v>
      </c>
      <c r="I145" s="22" t="s">
        <v>70</v>
      </c>
      <c r="J145" s="24" t="s">
        <v>182</v>
      </c>
      <c r="K145" s="22" t="s">
        <v>183</v>
      </c>
      <c r="L145" s="24" t="s">
        <v>184</v>
      </c>
      <c r="M145" s="22" t="s">
        <v>185</v>
      </c>
      <c r="N145" s="24" t="s">
        <v>186</v>
      </c>
      <c r="O145" s="25" t="s">
        <v>187</v>
      </c>
      <c r="P145" s="24" t="s">
        <v>90</v>
      </c>
      <c r="Q145" s="25" t="s">
        <v>91</v>
      </c>
      <c r="R145" s="24" t="s">
        <v>135</v>
      </c>
      <c r="S145" s="24" t="s">
        <v>332</v>
      </c>
      <c r="T145" s="25" t="s">
        <v>331</v>
      </c>
      <c r="U145" s="26" t="s">
        <v>98</v>
      </c>
      <c r="V145" s="24" t="s">
        <v>93</v>
      </c>
      <c r="W145" s="55">
        <v>10450</v>
      </c>
      <c r="X145" s="28">
        <v>174812</v>
      </c>
      <c r="Y145" s="28" t="s">
        <v>67</v>
      </c>
      <c r="Z145" s="29">
        <f t="shared" si="8"/>
        <v>174812</v>
      </c>
      <c r="AB145" s="31">
        <v>174812</v>
      </c>
      <c r="AC145" s="28" t="s">
        <v>67</v>
      </c>
      <c r="AD145" s="28" t="s">
        <v>67</v>
      </c>
      <c r="AE145" s="28" t="s">
        <v>67</v>
      </c>
      <c r="AF145" s="32" t="s">
        <v>67</v>
      </c>
      <c r="AG145" s="29">
        <f t="shared" si="9"/>
        <v>174812</v>
      </c>
      <c r="AI145" s="33">
        <v>14740</v>
      </c>
      <c r="AJ145" s="28">
        <v>16740</v>
      </c>
      <c r="AK145" s="28">
        <v>14747</v>
      </c>
      <c r="AL145" s="28">
        <v>13608</v>
      </c>
      <c r="AM145" s="28">
        <v>13608</v>
      </c>
      <c r="AN145" s="28">
        <v>13609</v>
      </c>
      <c r="AO145" s="28">
        <v>15526</v>
      </c>
      <c r="AP145" s="28">
        <v>14176</v>
      </c>
      <c r="AQ145" s="28">
        <v>14176</v>
      </c>
      <c r="AR145" s="28">
        <v>14176</v>
      </c>
      <c r="AS145" s="28">
        <v>14176</v>
      </c>
      <c r="AT145" s="34">
        <v>15530</v>
      </c>
      <c r="AU145" s="35">
        <f t="shared" si="10"/>
        <v>174812</v>
      </c>
      <c r="AW145" s="36">
        <f t="shared" si="11"/>
        <v>0</v>
      </c>
    </row>
    <row r="146" spans="1:49" s="30" customFormat="1" ht="12.75">
      <c r="A146" s="21" t="s">
        <v>637</v>
      </c>
      <c r="B146" s="108" t="s">
        <v>341</v>
      </c>
      <c r="C146" s="101" t="s">
        <v>298</v>
      </c>
      <c r="D146" s="25" t="s">
        <v>299</v>
      </c>
      <c r="E146" s="25" t="s">
        <v>180</v>
      </c>
      <c r="F146" s="23" t="s">
        <v>333</v>
      </c>
      <c r="G146" s="22" t="s">
        <v>200</v>
      </c>
      <c r="H146" s="24" t="s">
        <v>69</v>
      </c>
      <c r="I146" s="22" t="s">
        <v>70</v>
      </c>
      <c r="J146" s="24" t="s">
        <v>182</v>
      </c>
      <c r="K146" s="22" t="s">
        <v>183</v>
      </c>
      <c r="L146" s="24" t="s">
        <v>184</v>
      </c>
      <c r="M146" s="22" t="s">
        <v>185</v>
      </c>
      <c r="N146" s="24" t="s">
        <v>186</v>
      </c>
      <c r="O146" s="25" t="s">
        <v>187</v>
      </c>
      <c r="P146" s="24" t="s">
        <v>90</v>
      </c>
      <c r="Q146" s="25" t="s">
        <v>91</v>
      </c>
      <c r="R146" s="24" t="s">
        <v>139</v>
      </c>
      <c r="S146" s="24" t="s">
        <v>334</v>
      </c>
      <c r="T146" s="25" t="s">
        <v>333</v>
      </c>
      <c r="U146" s="26" t="s">
        <v>98</v>
      </c>
      <c r="V146" s="24" t="s">
        <v>93</v>
      </c>
      <c r="W146" s="55">
        <v>7600</v>
      </c>
      <c r="X146" s="28">
        <v>200404</v>
      </c>
      <c r="Y146" s="28" t="s">
        <v>67</v>
      </c>
      <c r="Z146" s="29">
        <f t="shared" si="8"/>
        <v>200404</v>
      </c>
      <c r="AB146" s="31">
        <v>200404</v>
      </c>
      <c r="AC146" s="28" t="s">
        <v>67</v>
      </c>
      <c r="AD146" s="28" t="s">
        <v>67</v>
      </c>
      <c r="AE146" s="28" t="s">
        <v>67</v>
      </c>
      <c r="AF146" s="32" t="s">
        <v>67</v>
      </c>
      <c r="AG146" s="29">
        <f t="shared" si="9"/>
        <v>200404</v>
      </c>
      <c r="AI146" s="33">
        <v>16992</v>
      </c>
      <c r="AJ146" s="28">
        <v>18792</v>
      </c>
      <c r="AK146" s="28">
        <v>17001</v>
      </c>
      <c r="AL146" s="28">
        <v>15686</v>
      </c>
      <c r="AM146" s="28">
        <v>15686</v>
      </c>
      <c r="AN146" s="28">
        <v>15689</v>
      </c>
      <c r="AO146" s="28">
        <v>17592</v>
      </c>
      <c r="AP146" s="28">
        <v>16342</v>
      </c>
      <c r="AQ146" s="28">
        <v>16342</v>
      </c>
      <c r="AR146" s="28">
        <v>16342</v>
      </c>
      <c r="AS146" s="28">
        <v>16342</v>
      </c>
      <c r="AT146" s="34">
        <v>17598</v>
      </c>
      <c r="AU146" s="35">
        <f t="shared" si="10"/>
        <v>200404</v>
      </c>
      <c r="AW146" s="36">
        <f t="shared" si="11"/>
        <v>0</v>
      </c>
    </row>
    <row r="147" spans="1:49" s="30" customFormat="1" ht="12.75">
      <c r="A147" s="106" t="s">
        <v>634</v>
      </c>
      <c r="B147" s="109" t="s">
        <v>198</v>
      </c>
      <c r="C147" s="101" t="s">
        <v>298</v>
      </c>
      <c r="D147" s="25" t="s">
        <v>299</v>
      </c>
      <c r="E147" s="25" t="s">
        <v>199</v>
      </c>
      <c r="F147" s="23" t="s">
        <v>303</v>
      </c>
      <c r="G147" s="22" t="s">
        <v>203</v>
      </c>
      <c r="H147" s="24" t="s">
        <v>69</v>
      </c>
      <c r="I147" s="22" t="s">
        <v>70</v>
      </c>
      <c r="J147" s="24" t="s">
        <v>182</v>
      </c>
      <c r="K147" s="22" t="s">
        <v>183</v>
      </c>
      <c r="L147" s="24" t="s">
        <v>184</v>
      </c>
      <c r="M147" s="22" t="s">
        <v>185</v>
      </c>
      <c r="N147" s="24" t="s">
        <v>201</v>
      </c>
      <c r="O147" s="25" t="s">
        <v>202</v>
      </c>
      <c r="P147" s="24" t="s">
        <v>90</v>
      </c>
      <c r="Q147" s="25" t="s">
        <v>91</v>
      </c>
      <c r="R147" s="24" t="s">
        <v>62</v>
      </c>
      <c r="S147" s="24" t="s">
        <v>304</v>
      </c>
      <c r="T147" s="25" t="s">
        <v>303</v>
      </c>
      <c r="U147" s="26" t="s">
        <v>98</v>
      </c>
      <c r="V147" s="24" t="s">
        <v>93</v>
      </c>
      <c r="W147" s="55">
        <v>163900</v>
      </c>
      <c r="X147" s="28">
        <v>3352758</v>
      </c>
      <c r="Y147" s="28" t="s">
        <v>67</v>
      </c>
      <c r="Z147" s="29">
        <f t="shared" si="8"/>
        <v>3352758</v>
      </c>
      <c r="AB147" s="31">
        <v>3206680</v>
      </c>
      <c r="AC147" s="28" t="s">
        <v>67</v>
      </c>
      <c r="AD147" s="28">
        <v>146078</v>
      </c>
      <c r="AE147" s="28" t="s">
        <v>67</v>
      </c>
      <c r="AF147" s="32" t="s">
        <v>67</v>
      </c>
      <c r="AG147" s="29">
        <f t="shared" si="9"/>
        <v>3352758</v>
      </c>
      <c r="AI147" s="33">
        <v>277161</v>
      </c>
      <c r="AJ147" s="28">
        <v>341661</v>
      </c>
      <c r="AK147" s="28">
        <v>277180</v>
      </c>
      <c r="AL147" s="28">
        <v>256929</v>
      </c>
      <c r="AM147" s="28">
        <v>256929</v>
      </c>
      <c r="AN147" s="28">
        <v>256941</v>
      </c>
      <c r="AO147" s="28">
        <v>316653</v>
      </c>
      <c r="AP147" s="28">
        <v>263153</v>
      </c>
      <c r="AQ147" s="28">
        <v>263161</v>
      </c>
      <c r="AR147" s="28">
        <v>263153</v>
      </c>
      <c r="AS147" s="28">
        <v>263153</v>
      </c>
      <c r="AT147" s="34">
        <v>316684</v>
      </c>
      <c r="AU147" s="35">
        <f t="shared" si="10"/>
        <v>3352758</v>
      </c>
      <c r="AW147" s="36">
        <f t="shared" si="11"/>
        <v>0</v>
      </c>
    </row>
    <row r="148" spans="1:49" s="30" customFormat="1" ht="12.75">
      <c r="A148" s="106" t="s">
        <v>634</v>
      </c>
      <c r="B148" s="109" t="s">
        <v>198</v>
      </c>
      <c r="C148" s="101" t="s">
        <v>298</v>
      </c>
      <c r="D148" s="25" t="s">
        <v>299</v>
      </c>
      <c r="E148" s="25" t="s">
        <v>199</v>
      </c>
      <c r="F148" s="23" t="s">
        <v>305</v>
      </c>
      <c r="G148" s="22" t="s">
        <v>204</v>
      </c>
      <c r="H148" s="24" t="s">
        <v>69</v>
      </c>
      <c r="I148" s="22" t="s">
        <v>70</v>
      </c>
      <c r="J148" s="24" t="s">
        <v>182</v>
      </c>
      <c r="K148" s="22" t="s">
        <v>183</v>
      </c>
      <c r="L148" s="24" t="s">
        <v>184</v>
      </c>
      <c r="M148" s="22" t="s">
        <v>185</v>
      </c>
      <c r="N148" s="24" t="s">
        <v>201</v>
      </c>
      <c r="O148" s="25" t="s">
        <v>202</v>
      </c>
      <c r="P148" s="24" t="s">
        <v>90</v>
      </c>
      <c r="Q148" s="25" t="s">
        <v>91</v>
      </c>
      <c r="R148" s="24" t="s">
        <v>96</v>
      </c>
      <c r="S148" s="24" t="s">
        <v>306</v>
      </c>
      <c r="T148" s="25" t="s">
        <v>305</v>
      </c>
      <c r="U148" s="26" t="s">
        <v>98</v>
      </c>
      <c r="V148" s="24" t="s">
        <v>93</v>
      </c>
      <c r="W148" s="55">
        <v>196900</v>
      </c>
      <c r="X148" s="28">
        <v>3581158</v>
      </c>
      <c r="Y148" s="28" t="s">
        <v>67</v>
      </c>
      <c r="Z148" s="29">
        <f t="shared" si="8"/>
        <v>3581158</v>
      </c>
      <c r="AB148" s="31">
        <v>3439896</v>
      </c>
      <c r="AC148" s="28" t="s">
        <v>67</v>
      </c>
      <c r="AD148" s="28">
        <v>140262</v>
      </c>
      <c r="AE148" s="28">
        <v>1000</v>
      </c>
      <c r="AF148" s="32" t="s">
        <v>67</v>
      </c>
      <c r="AG148" s="29">
        <f t="shared" si="9"/>
        <v>3581158</v>
      </c>
      <c r="AI148" s="33">
        <v>294530</v>
      </c>
      <c r="AJ148" s="28">
        <v>373330</v>
      </c>
      <c r="AK148" s="28">
        <v>294543</v>
      </c>
      <c r="AL148" s="28">
        <v>272922</v>
      </c>
      <c r="AM148" s="28">
        <v>272922</v>
      </c>
      <c r="AN148" s="28">
        <v>272938</v>
      </c>
      <c r="AO148" s="28">
        <v>339989</v>
      </c>
      <c r="AP148" s="28">
        <v>279989</v>
      </c>
      <c r="AQ148" s="28">
        <v>279998</v>
      </c>
      <c r="AR148" s="28">
        <v>279989</v>
      </c>
      <c r="AS148" s="28">
        <v>279989</v>
      </c>
      <c r="AT148" s="34">
        <v>340019</v>
      </c>
      <c r="AU148" s="35">
        <f t="shared" si="10"/>
        <v>3581158</v>
      </c>
      <c r="AW148" s="36">
        <f t="shared" si="11"/>
        <v>0</v>
      </c>
    </row>
    <row r="149" spans="1:49" s="30" customFormat="1" ht="12.75">
      <c r="A149" s="106" t="s">
        <v>634</v>
      </c>
      <c r="B149" s="109" t="s">
        <v>198</v>
      </c>
      <c r="C149" s="101" t="s">
        <v>298</v>
      </c>
      <c r="D149" s="25" t="s">
        <v>299</v>
      </c>
      <c r="E149" s="25" t="s">
        <v>199</v>
      </c>
      <c r="F149" s="23" t="s">
        <v>307</v>
      </c>
      <c r="G149" s="22" t="s">
        <v>205</v>
      </c>
      <c r="H149" s="24" t="s">
        <v>69</v>
      </c>
      <c r="I149" s="22" t="s">
        <v>70</v>
      </c>
      <c r="J149" s="24" t="s">
        <v>182</v>
      </c>
      <c r="K149" s="22" t="s">
        <v>183</v>
      </c>
      <c r="L149" s="24" t="s">
        <v>184</v>
      </c>
      <c r="M149" s="22" t="s">
        <v>185</v>
      </c>
      <c r="N149" s="24" t="s">
        <v>201</v>
      </c>
      <c r="O149" s="25" t="s">
        <v>202</v>
      </c>
      <c r="P149" s="24" t="s">
        <v>90</v>
      </c>
      <c r="Q149" s="25" t="s">
        <v>91</v>
      </c>
      <c r="R149" s="24" t="s">
        <v>101</v>
      </c>
      <c r="S149" s="24" t="s">
        <v>308</v>
      </c>
      <c r="T149" s="25" t="s">
        <v>307</v>
      </c>
      <c r="U149" s="26" t="s">
        <v>98</v>
      </c>
      <c r="V149" s="24" t="s">
        <v>93</v>
      </c>
      <c r="W149" s="55">
        <v>166100</v>
      </c>
      <c r="X149" s="28">
        <v>3426320</v>
      </c>
      <c r="Y149" s="28" t="s">
        <v>67</v>
      </c>
      <c r="Z149" s="29">
        <f t="shared" si="8"/>
        <v>3426320</v>
      </c>
      <c r="AB149" s="31">
        <v>3285756</v>
      </c>
      <c r="AC149" s="28" t="s">
        <v>67</v>
      </c>
      <c r="AD149" s="28">
        <v>139564</v>
      </c>
      <c r="AE149" s="28">
        <v>1000</v>
      </c>
      <c r="AF149" s="32" t="s">
        <v>67</v>
      </c>
      <c r="AG149" s="29">
        <f t="shared" si="9"/>
        <v>3426320</v>
      </c>
      <c r="AI149" s="33">
        <v>285411</v>
      </c>
      <c r="AJ149" s="28">
        <v>344511</v>
      </c>
      <c r="AK149" s="28">
        <v>285423</v>
      </c>
      <c r="AL149" s="28">
        <v>264500</v>
      </c>
      <c r="AM149" s="28">
        <v>264500</v>
      </c>
      <c r="AN149" s="28">
        <v>264514</v>
      </c>
      <c r="AO149" s="28">
        <v>316237</v>
      </c>
      <c r="AP149" s="28">
        <v>271237</v>
      </c>
      <c r="AQ149" s="28">
        <v>271245</v>
      </c>
      <c r="AR149" s="28">
        <v>271237</v>
      </c>
      <c r="AS149" s="28">
        <v>271237</v>
      </c>
      <c r="AT149" s="34">
        <v>316268</v>
      </c>
      <c r="AU149" s="35">
        <f t="shared" si="10"/>
        <v>3426320</v>
      </c>
      <c r="AW149" s="36">
        <f t="shared" si="11"/>
        <v>0</v>
      </c>
    </row>
    <row r="150" spans="1:49" s="30" customFormat="1" ht="12.75">
      <c r="A150" s="106" t="s">
        <v>634</v>
      </c>
      <c r="B150" s="109" t="s">
        <v>198</v>
      </c>
      <c r="C150" s="101" t="s">
        <v>298</v>
      </c>
      <c r="D150" s="25" t="s">
        <v>299</v>
      </c>
      <c r="E150" s="25" t="s">
        <v>199</v>
      </c>
      <c r="F150" s="23" t="s">
        <v>309</v>
      </c>
      <c r="G150" s="22" t="s">
        <v>206</v>
      </c>
      <c r="H150" s="24" t="s">
        <v>69</v>
      </c>
      <c r="I150" s="22" t="s">
        <v>70</v>
      </c>
      <c r="J150" s="24" t="s">
        <v>182</v>
      </c>
      <c r="K150" s="22" t="s">
        <v>183</v>
      </c>
      <c r="L150" s="24" t="s">
        <v>184</v>
      </c>
      <c r="M150" s="22" t="s">
        <v>185</v>
      </c>
      <c r="N150" s="24" t="s">
        <v>201</v>
      </c>
      <c r="O150" s="25" t="s">
        <v>202</v>
      </c>
      <c r="P150" s="24" t="s">
        <v>90</v>
      </c>
      <c r="Q150" s="25" t="s">
        <v>91</v>
      </c>
      <c r="R150" s="24" t="s">
        <v>104</v>
      </c>
      <c r="S150" s="24" t="s">
        <v>310</v>
      </c>
      <c r="T150" s="25" t="s">
        <v>309</v>
      </c>
      <c r="U150" s="26" t="s">
        <v>98</v>
      </c>
      <c r="V150" s="24" t="s">
        <v>93</v>
      </c>
      <c r="W150" s="55">
        <v>287100</v>
      </c>
      <c r="X150" s="28">
        <v>6246336</v>
      </c>
      <c r="Y150" s="28" t="s">
        <v>67</v>
      </c>
      <c r="Z150" s="29">
        <f t="shared" si="8"/>
        <v>6246336</v>
      </c>
      <c r="AB150" s="31">
        <v>6021884</v>
      </c>
      <c r="AC150" s="28" t="s">
        <v>67</v>
      </c>
      <c r="AD150" s="28">
        <v>223452</v>
      </c>
      <c r="AE150" s="28">
        <v>1000</v>
      </c>
      <c r="AF150" s="32" t="s">
        <v>67</v>
      </c>
      <c r="AG150" s="29">
        <f t="shared" si="9"/>
        <v>6246336</v>
      </c>
      <c r="AI150" s="33">
        <v>517609</v>
      </c>
      <c r="AJ150" s="28">
        <v>637209</v>
      </c>
      <c r="AK150" s="28">
        <v>517621</v>
      </c>
      <c r="AL150" s="28">
        <v>479457</v>
      </c>
      <c r="AM150" s="28">
        <v>479457</v>
      </c>
      <c r="AN150" s="28">
        <v>479479</v>
      </c>
      <c r="AO150" s="28">
        <v>582577</v>
      </c>
      <c r="AP150" s="28">
        <v>492577</v>
      </c>
      <c r="AQ150" s="28">
        <v>492587</v>
      </c>
      <c r="AR150" s="28">
        <v>492577</v>
      </c>
      <c r="AS150" s="28">
        <v>492577</v>
      </c>
      <c r="AT150" s="34">
        <v>582609</v>
      </c>
      <c r="AU150" s="35">
        <f t="shared" si="10"/>
        <v>6246336</v>
      </c>
      <c r="AW150" s="36">
        <f t="shared" si="11"/>
        <v>0</v>
      </c>
    </row>
    <row r="151" spans="1:49" s="30" customFormat="1" ht="12.75">
      <c r="A151" s="106" t="s">
        <v>634</v>
      </c>
      <c r="B151" s="109" t="s">
        <v>198</v>
      </c>
      <c r="C151" s="101" t="s">
        <v>298</v>
      </c>
      <c r="D151" s="25" t="s">
        <v>299</v>
      </c>
      <c r="E151" s="25" t="s">
        <v>199</v>
      </c>
      <c r="F151" s="23" t="s">
        <v>311</v>
      </c>
      <c r="G151" s="22" t="s">
        <v>207</v>
      </c>
      <c r="H151" s="24" t="s">
        <v>69</v>
      </c>
      <c r="I151" s="22" t="s">
        <v>70</v>
      </c>
      <c r="J151" s="24" t="s">
        <v>182</v>
      </c>
      <c r="K151" s="22" t="s">
        <v>183</v>
      </c>
      <c r="L151" s="24" t="s">
        <v>184</v>
      </c>
      <c r="M151" s="22" t="s">
        <v>185</v>
      </c>
      <c r="N151" s="24" t="s">
        <v>201</v>
      </c>
      <c r="O151" s="25" t="s">
        <v>202</v>
      </c>
      <c r="P151" s="24" t="s">
        <v>90</v>
      </c>
      <c r="Q151" s="25" t="s">
        <v>91</v>
      </c>
      <c r="R151" s="24" t="s">
        <v>108</v>
      </c>
      <c r="S151" s="24" t="s">
        <v>312</v>
      </c>
      <c r="T151" s="25" t="s">
        <v>311</v>
      </c>
      <c r="U151" s="26" t="s">
        <v>98</v>
      </c>
      <c r="V151" s="24" t="s">
        <v>93</v>
      </c>
      <c r="W151" s="55">
        <v>256300</v>
      </c>
      <c r="X151" s="28">
        <v>4656244</v>
      </c>
      <c r="Y151" s="28" t="s">
        <v>67</v>
      </c>
      <c r="Z151" s="29">
        <f t="shared" si="8"/>
        <v>4656244</v>
      </c>
      <c r="AB151" s="31">
        <v>4514864</v>
      </c>
      <c r="AC151" s="28" t="s">
        <v>67</v>
      </c>
      <c r="AD151" s="28">
        <v>140380</v>
      </c>
      <c r="AE151" s="28">
        <v>1000</v>
      </c>
      <c r="AF151" s="32" t="s">
        <v>67</v>
      </c>
      <c r="AG151" s="29">
        <f t="shared" si="9"/>
        <v>4656244</v>
      </c>
      <c r="AI151" s="33">
        <v>383821</v>
      </c>
      <c r="AJ151" s="28">
        <v>477421</v>
      </c>
      <c r="AK151" s="28">
        <v>383837</v>
      </c>
      <c r="AL151" s="28">
        <v>355345</v>
      </c>
      <c r="AM151" s="28">
        <v>355345</v>
      </c>
      <c r="AN151" s="28">
        <v>355366</v>
      </c>
      <c r="AO151" s="28">
        <v>440844</v>
      </c>
      <c r="AP151" s="28">
        <v>365844</v>
      </c>
      <c r="AQ151" s="28">
        <v>365854</v>
      </c>
      <c r="AR151" s="28">
        <v>365844</v>
      </c>
      <c r="AS151" s="28">
        <v>365844</v>
      </c>
      <c r="AT151" s="34">
        <v>440879</v>
      </c>
      <c r="AU151" s="35">
        <f t="shared" si="10"/>
        <v>4656244</v>
      </c>
      <c r="AW151" s="36">
        <f t="shared" si="11"/>
        <v>0</v>
      </c>
    </row>
    <row r="152" spans="1:49" s="30" customFormat="1" ht="12.75">
      <c r="A152" s="106" t="s">
        <v>634</v>
      </c>
      <c r="B152" s="109" t="s">
        <v>198</v>
      </c>
      <c r="C152" s="101" t="s">
        <v>298</v>
      </c>
      <c r="D152" s="25" t="s">
        <v>299</v>
      </c>
      <c r="E152" s="25" t="s">
        <v>199</v>
      </c>
      <c r="F152" s="23" t="s">
        <v>313</v>
      </c>
      <c r="G152" s="22" t="s">
        <v>208</v>
      </c>
      <c r="H152" s="24" t="s">
        <v>69</v>
      </c>
      <c r="I152" s="22" t="s">
        <v>70</v>
      </c>
      <c r="J152" s="24" t="s">
        <v>182</v>
      </c>
      <c r="K152" s="22" t="s">
        <v>183</v>
      </c>
      <c r="L152" s="24" t="s">
        <v>184</v>
      </c>
      <c r="M152" s="22" t="s">
        <v>185</v>
      </c>
      <c r="N152" s="24" t="s">
        <v>201</v>
      </c>
      <c r="O152" s="25" t="s">
        <v>202</v>
      </c>
      <c r="P152" s="24" t="s">
        <v>90</v>
      </c>
      <c r="Q152" s="25" t="s">
        <v>91</v>
      </c>
      <c r="R152" s="24" t="s">
        <v>112</v>
      </c>
      <c r="S152" s="24" t="s">
        <v>314</v>
      </c>
      <c r="T152" s="25" t="s">
        <v>313</v>
      </c>
      <c r="U152" s="26" t="s">
        <v>98</v>
      </c>
      <c r="V152" s="24" t="s">
        <v>93</v>
      </c>
      <c r="W152" s="55">
        <v>72600</v>
      </c>
      <c r="X152" s="28">
        <v>1549176</v>
      </c>
      <c r="Y152" s="28" t="s">
        <v>67</v>
      </c>
      <c r="Z152" s="29">
        <f t="shared" si="8"/>
        <v>1549176</v>
      </c>
      <c r="AB152" s="31">
        <v>1466052</v>
      </c>
      <c r="AC152" s="28" t="s">
        <v>67</v>
      </c>
      <c r="AD152" s="28">
        <v>82124</v>
      </c>
      <c r="AE152" s="28">
        <v>1000</v>
      </c>
      <c r="AF152" s="32" t="s">
        <v>67</v>
      </c>
      <c r="AG152" s="29">
        <f t="shared" si="9"/>
        <v>1549176</v>
      </c>
      <c r="AI152" s="33">
        <v>129974</v>
      </c>
      <c r="AJ152" s="28">
        <v>153774</v>
      </c>
      <c r="AK152" s="28">
        <v>129998</v>
      </c>
      <c r="AL152" s="28">
        <v>120595</v>
      </c>
      <c r="AM152" s="28">
        <v>120595</v>
      </c>
      <c r="AN152" s="28">
        <v>120609</v>
      </c>
      <c r="AO152" s="28">
        <v>140599</v>
      </c>
      <c r="AP152" s="28">
        <v>123099</v>
      </c>
      <c r="AQ152" s="28">
        <v>123108</v>
      </c>
      <c r="AR152" s="28">
        <v>123099</v>
      </c>
      <c r="AS152" s="28">
        <v>123099</v>
      </c>
      <c r="AT152" s="34">
        <v>140627</v>
      </c>
      <c r="AU152" s="35">
        <f t="shared" si="10"/>
        <v>1549176</v>
      </c>
      <c r="AW152" s="36">
        <f t="shared" si="11"/>
        <v>0</v>
      </c>
    </row>
    <row r="153" spans="1:49" s="30" customFormat="1" ht="12.75">
      <c r="A153" s="106" t="s">
        <v>634</v>
      </c>
      <c r="B153" s="109" t="s">
        <v>198</v>
      </c>
      <c r="C153" s="101" t="s">
        <v>298</v>
      </c>
      <c r="D153" s="25" t="s">
        <v>299</v>
      </c>
      <c r="E153" s="25" t="s">
        <v>199</v>
      </c>
      <c r="F153" s="23" t="s">
        <v>315</v>
      </c>
      <c r="G153" s="22" t="s">
        <v>209</v>
      </c>
      <c r="H153" s="24" t="s">
        <v>69</v>
      </c>
      <c r="I153" s="22" t="s">
        <v>70</v>
      </c>
      <c r="J153" s="24" t="s">
        <v>182</v>
      </c>
      <c r="K153" s="22" t="s">
        <v>183</v>
      </c>
      <c r="L153" s="24" t="s">
        <v>184</v>
      </c>
      <c r="M153" s="22" t="s">
        <v>185</v>
      </c>
      <c r="N153" s="24" t="s">
        <v>201</v>
      </c>
      <c r="O153" s="25" t="s">
        <v>202</v>
      </c>
      <c r="P153" s="24" t="s">
        <v>90</v>
      </c>
      <c r="Q153" s="25" t="s">
        <v>91</v>
      </c>
      <c r="R153" s="24" t="s">
        <v>116</v>
      </c>
      <c r="S153" s="24" t="s">
        <v>316</v>
      </c>
      <c r="T153" s="25" t="s">
        <v>315</v>
      </c>
      <c r="U153" s="26" t="s">
        <v>98</v>
      </c>
      <c r="V153" s="24" t="s">
        <v>93</v>
      </c>
      <c r="W153" s="55">
        <v>165000</v>
      </c>
      <c r="X153" s="28">
        <v>3103168</v>
      </c>
      <c r="Y153" s="28" t="s">
        <v>67</v>
      </c>
      <c r="Z153" s="29">
        <f t="shared" si="8"/>
        <v>3103168</v>
      </c>
      <c r="AB153" s="31">
        <v>2936152</v>
      </c>
      <c r="AC153" s="28" t="s">
        <v>67</v>
      </c>
      <c r="AD153" s="28">
        <v>166016</v>
      </c>
      <c r="AE153" s="28">
        <v>1000</v>
      </c>
      <c r="AF153" s="32" t="s">
        <v>67</v>
      </c>
      <c r="AG153" s="29">
        <f t="shared" si="9"/>
        <v>3103168</v>
      </c>
      <c r="AI153" s="33">
        <v>257605</v>
      </c>
      <c r="AJ153" s="28">
        <v>317405</v>
      </c>
      <c r="AK153" s="28">
        <v>257628</v>
      </c>
      <c r="AL153" s="28">
        <v>239032</v>
      </c>
      <c r="AM153" s="28">
        <v>239032</v>
      </c>
      <c r="AN153" s="28">
        <v>239047</v>
      </c>
      <c r="AO153" s="28">
        <v>288896</v>
      </c>
      <c r="AP153" s="28">
        <v>243896</v>
      </c>
      <c r="AQ153" s="28">
        <v>243906</v>
      </c>
      <c r="AR153" s="28">
        <v>243896</v>
      </c>
      <c r="AS153" s="28">
        <v>243896</v>
      </c>
      <c r="AT153" s="34">
        <v>288929</v>
      </c>
      <c r="AU153" s="35">
        <f t="shared" si="10"/>
        <v>3103168</v>
      </c>
      <c r="AW153" s="36">
        <f t="shared" si="11"/>
        <v>0</v>
      </c>
    </row>
    <row r="154" spans="1:49" s="30" customFormat="1" ht="12.75">
      <c r="A154" s="106" t="s">
        <v>634</v>
      </c>
      <c r="B154" s="109" t="s">
        <v>198</v>
      </c>
      <c r="C154" s="101" t="s">
        <v>298</v>
      </c>
      <c r="D154" s="25" t="s">
        <v>299</v>
      </c>
      <c r="E154" s="25" t="s">
        <v>199</v>
      </c>
      <c r="F154" s="23" t="s">
        <v>317</v>
      </c>
      <c r="G154" s="22" t="s">
        <v>210</v>
      </c>
      <c r="H154" s="24" t="s">
        <v>69</v>
      </c>
      <c r="I154" s="22" t="s">
        <v>70</v>
      </c>
      <c r="J154" s="24" t="s">
        <v>182</v>
      </c>
      <c r="K154" s="22" t="s">
        <v>183</v>
      </c>
      <c r="L154" s="24" t="s">
        <v>184</v>
      </c>
      <c r="M154" s="22" t="s">
        <v>185</v>
      </c>
      <c r="N154" s="24" t="s">
        <v>201</v>
      </c>
      <c r="O154" s="25" t="s">
        <v>202</v>
      </c>
      <c r="P154" s="24" t="s">
        <v>90</v>
      </c>
      <c r="Q154" s="25" t="s">
        <v>91</v>
      </c>
      <c r="R154" s="24" t="s">
        <v>120</v>
      </c>
      <c r="S154" s="24" t="s">
        <v>318</v>
      </c>
      <c r="T154" s="25" t="s">
        <v>317</v>
      </c>
      <c r="U154" s="26" t="s">
        <v>98</v>
      </c>
      <c r="V154" s="24" t="s">
        <v>93</v>
      </c>
      <c r="W154" s="55">
        <v>133100</v>
      </c>
      <c r="X154" s="28">
        <v>2896067</v>
      </c>
      <c r="Y154" s="28" t="s">
        <v>67</v>
      </c>
      <c r="Z154" s="29">
        <f t="shared" si="8"/>
        <v>2896067</v>
      </c>
      <c r="AB154" s="31">
        <v>2690568</v>
      </c>
      <c r="AC154" s="28" t="s">
        <v>67</v>
      </c>
      <c r="AD154" s="28">
        <v>204499</v>
      </c>
      <c r="AE154" s="28">
        <v>1000</v>
      </c>
      <c r="AF154" s="32" t="s">
        <v>67</v>
      </c>
      <c r="AG154" s="29">
        <f t="shared" si="9"/>
        <v>2896067</v>
      </c>
      <c r="AI154" s="33">
        <v>241924</v>
      </c>
      <c r="AJ154" s="28">
        <v>290024</v>
      </c>
      <c r="AK154" s="28">
        <v>241942</v>
      </c>
      <c r="AL154" s="28">
        <v>224839</v>
      </c>
      <c r="AM154" s="28">
        <v>224839</v>
      </c>
      <c r="AN154" s="28">
        <v>224861</v>
      </c>
      <c r="AO154" s="28">
        <v>267935</v>
      </c>
      <c r="AP154" s="28">
        <v>227935</v>
      </c>
      <c r="AQ154" s="28">
        <v>227938</v>
      </c>
      <c r="AR154" s="28">
        <v>227935</v>
      </c>
      <c r="AS154" s="28">
        <v>227935</v>
      </c>
      <c r="AT154" s="34">
        <v>267960</v>
      </c>
      <c r="AU154" s="35">
        <f t="shared" si="10"/>
        <v>2896067</v>
      </c>
      <c r="AW154" s="36">
        <f t="shared" si="11"/>
        <v>0</v>
      </c>
    </row>
    <row r="155" spans="1:49" s="30" customFormat="1" ht="12.75">
      <c r="A155" s="106" t="s">
        <v>634</v>
      </c>
      <c r="B155" s="109" t="s">
        <v>198</v>
      </c>
      <c r="C155" s="101" t="s">
        <v>298</v>
      </c>
      <c r="D155" s="25" t="s">
        <v>299</v>
      </c>
      <c r="E155" s="25" t="s">
        <v>199</v>
      </c>
      <c r="F155" s="23" t="s">
        <v>319</v>
      </c>
      <c r="G155" s="22" t="s">
        <v>211</v>
      </c>
      <c r="H155" s="24" t="s">
        <v>69</v>
      </c>
      <c r="I155" s="22" t="s">
        <v>70</v>
      </c>
      <c r="J155" s="24" t="s">
        <v>182</v>
      </c>
      <c r="K155" s="22" t="s">
        <v>183</v>
      </c>
      <c r="L155" s="24" t="s">
        <v>184</v>
      </c>
      <c r="M155" s="22" t="s">
        <v>185</v>
      </c>
      <c r="N155" s="24" t="s">
        <v>201</v>
      </c>
      <c r="O155" s="25" t="s">
        <v>202</v>
      </c>
      <c r="P155" s="24" t="s">
        <v>90</v>
      </c>
      <c r="Q155" s="25" t="s">
        <v>91</v>
      </c>
      <c r="R155" s="24" t="s">
        <v>77</v>
      </c>
      <c r="S155" s="24" t="s">
        <v>320</v>
      </c>
      <c r="T155" s="25" t="s">
        <v>319</v>
      </c>
      <c r="U155" s="26" t="s">
        <v>98</v>
      </c>
      <c r="V155" s="24" t="s">
        <v>93</v>
      </c>
      <c r="W155" s="55">
        <v>156200</v>
      </c>
      <c r="X155" s="28">
        <v>3397936</v>
      </c>
      <c r="Y155" s="28" t="s">
        <v>67</v>
      </c>
      <c r="Z155" s="29">
        <f t="shared" si="8"/>
        <v>3397936</v>
      </c>
      <c r="AB155" s="31">
        <v>3222028</v>
      </c>
      <c r="AC155" s="28" t="s">
        <v>67</v>
      </c>
      <c r="AD155" s="28">
        <v>174908</v>
      </c>
      <c r="AE155" s="28">
        <v>1000</v>
      </c>
      <c r="AF155" s="32" t="s">
        <v>67</v>
      </c>
      <c r="AG155" s="29">
        <f t="shared" si="9"/>
        <v>3397936</v>
      </c>
      <c r="AI155" s="33">
        <v>282638</v>
      </c>
      <c r="AJ155" s="28">
        <v>349438</v>
      </c>
      <c r="AK155" s="28">
        <v>282650</v>
      </c>
      <c r="AL155" s="28">
        <v>262202</v>
      </c>
      <c r="AM155" s="28">
        <v>262202</v>
      </c>
      <c r="AN155" s="28">
        <v>262217</v>
      </c>
      <c r="AO155" s="28">
        <v>312758</v>
      </c>
      <c r="AP155" s="28">
        <v>267758</v>
      </c>
      <c r="AQ155" s="28">
        <v>267768</v>
      </c>
      <c r="AR155" s="28">
        <v>267758</v>
      </c>
      <c r="AS155" s="28">
        <v>267758</v>
      </c>
      <c r="AT155" s="34">
        <v>312789</v>
      </c>
      <c r="AU155" s="35">
        <f t="shared" si="10"/>
        <v>3397936</v>
      </c>
      <c r="AW155" s="36">
        <f t="shared" si="11"/>
        <v>0</v>
      </c>
    </row>
    <row r="156" spans="1:49" s="30" customFormat="1" ht="12.75">
      <c r="A156" s="106" t="s">
        <v>634</v>
      </c>
      <c r="B156" s="109" t="s">
        <v>198</v>
      </c>
      <c r="C156" s="101" t="s">
        <v>298</v>
      </c>
      <c r="D156" s="25" t="s">
        <v>299</v>
      </c>
      <c r="E156" s="25" t="s">
        <v>199</v>
      </c>
      <c r="F156" s="23" t="s">
        <v>321</v>
      </c>
      <c r="G156" s="22" t="s">
        <v>212</v>
      </c>
      <c r="H156" s="24" t="s">
        <v>69</v>
      </c>
      <c r="I156" s="22" t="s">
        <v>70</v>
      </c>
      <c r="J156" s="24" t="s">
        <v>182</v>
      </c>
      <c r="K156" s="22" t="s">
        <v>183</v>
      </c>
      <c r="L156" s="24" t="s">
        <v>184</v>
      </c>
      <c r="M156" s="22" t="s">
        <v>185</v>
      </c>
      <c r="N156" s="24" t="s">
        <v>201</v>
      </c>
      <c r="O156" s="25" t="s">
        <v>202</v>
      </c>
      <c r="P156" s="24" t="s">
        <v>90</v>
      </c>
      <c r="Q156" s="25" t="s">
        <v>91</v>
      </c>
      <c r="R156" s="24" t="s">
        <v>127</v>
      </c>
      <c r="S156" s="24" t="s">
        <v>322</v>
      </c>
      <c r="T156" s="25" t="s">
        <v>321</v>
      </c>
      <c r="U156" s="26" t="s">
        <v>98</v>
      </c>
      <c r="V156" s="24" t="s">
        <v>93</v>
      </c>
      <c r="W156" s="55">
        <v>180400</v>
      </c>
      <c r="X156" s="28">
        <v>3428757</v>
      </c>
      <c r="Y156" s="28" t="s">
        <v>67</v>
      </c>
      <c r="Z156" s="29">
        <f t="shared" si="8"/>
        <v>3428757</v>
      </c>
      <c r="AB156" s="31">
        <v>3281228</v>
      </c>
      <c r="AC156" s="28" t="s">
        <v>67</v>
      </c>
      <c r="AD156" s="28">
        <v>146529</v>
      </c>
      <c r="AE156" s="28">
        <v>1000</v>
      </c>
      <c r="AF156" s="32" t="s">
        <v>67</v>
      </c>
      <c r="AG156" s="29">
        <f t="shared" si="9"/>
        <v>3428757</v>
      </c>
      <c r="AI156" s="33">
        <v>285933</v>
      </c>
      <c r="AJ156" s="28">
        <v>342233</v>
      </c>
      <c r="AK156" s="28">
        <v>285951</v>
      </c>
      <c r="AL156" s="28">
        <v>265034</v>
      </c>
      <c r="AM156" s="28">
        <v>265034</v>
      </c>
      <c r="AN156" s="28">
        <v>265050</v>
      </c>
      <c r="AO156" s="28">
        <v>316581</v>
      </c>
      <c r="AP156" s="28">
        <v>271581</v>
      </c>
      <c r="AQ156" s="28">
        <v>271588</v>
      </c>
      <c r="AR156" s="28">
        <v>271581</v>
      </c>
      <c r="AS156" s="28">
        <v>271581</v>
      </c>
      <c r="AT156" s="34">
        <v>316610</v>
      </c>
      <c r="AU156" s="35">
        <f t="shared" si="10"/>
        <v>3428757</v>
      </c>
      <c r="AW156" s="36">
        <f t="shared" si="11"/>
        <v>0</v>
      </c>
    </row>
    <row r="157" spans="1:49" s="30" customFormat="1" ht="12.75">
      <c r="A157" s="106" t="s">
        <v>634</v>
      </c>
      <c r="B157" s="109" t="s">
        <v>198</v>
      </c>
      <c r="C157" s="101" t="s">
        <v>298</v>
      </c>
      <c r="D157" s="25" t="s">
        <v>299</v>
      </c>
      <c r="E157" s="25" t="s">
        <v>199</v>
      </c>
      <c r="F157" s="23" t="s">
        <v>323</v>
      </c>
      <c r="G157" s="22" t="s">
        <v>213</v>
      </c>
      <c r="H157" s="24" t="s">
        <v>69</v>
      </c>
      <c r="I157" s="22" t="s">
        <v>70</v>
      </c>
      <c r="J157" s="24" t="s">
        <v>182</v>
      </c>
      <c r="K157" s="22" t="s">
        <v>183</v>
      </c>
      <c r="L157" s="24" t="s">
        <v>184</v>
      </c>
      <c r="M157" s="22" t="s">
        <v>185</v>
      </c>
      <c r="N157" s="24" t="s">
        <v>201</v>
      </c>
      <c r="O157" s="25" t="s">
        <v>202</v>
      </c>
      <c r="P157" s="24" t="s">
        <v>90</v>
      </c>
      <c r="Q157" s="25" t="s">
        <v>91</v>
      </c>
      <c r="R157" s="24" t="s">
        <v>131</v>
      </c>
      <c r="S157" s="24" t="s">
        <v>324</v>
      </c>
      <c r="T157" s="25" t="s">
        <v>323</v>
      </c>
      <c r="U157" s="26" t="s">
        <v>98</v>
      </c>
      <c r="V157" s="24" t="s">
        <v>93</v>
      </c>
      <c r="W157" s="55">
        <v>154000</v>
      </c>
      <c r="X157" s="28">
        <v>3427814</v>
      </c>
      <c r="Y157" s="28" t="s">
        <v>67</v>
      </c>
      <c r="Z157" s="29">
        <f t="shared" si="8"/>
        <v>3427814</v>
      </c>
      <c r="AB157" s="31">
        <v>3280404</v>
      </c>
      <c r="AC157" s="28" t="s">
        <v>67</v>
      </c>
      <c r="AD157" s="28">
        <v>146410</v>
      </c>
      <c r="AE157" s="28">
        <v>1000</v>
      </c>
      <c r="AF157" s="32" t="s">
        <v>67</v>
      </c>
      <c r="AG157" s="29">
        <f t="shared" si="9"/>
        <v>3427814</v>
      </c>
      <c r="AI157" s="33">
        <v>284821</v>
      </c>
      <c r="AJ157" s="28">
        <v>353021</v>
      </c>
      <c r="AK157" s="28">
        <v>284834</v>
      </c>
      <c r="AL157" s="28">
        <v>264006</v>
      </c>
      <c r="AM157" s="28">
        <v>264006</v>
      </c>
      <c r="AN157" s="28">
        <v>264020</v>
      </c>
      <c r="AO157" s="28">
        <v>315512</v>
      </c>
      <c r="AP157" s="28">
        <v>270512</v>
      </c>
      <c r="AQ157" s="28">
        <v>270519</v>
      </c>
      <c r="AR157" s="28">
        <v>270512</v>
      </c>
      <c r="AS157" s="28">
        <v>270512</v>
      </c>
      <c r="AT157" s="34">
        <v>315539</v>
      </c>
      <c r="AU157" s="35">
        <f t="shared" si="10"/>
        <v>3427814</v>
      </c>
      <c r="AW157" s="36">
        <f t="shared" si="11"/>
        <v>0</v>
      </c>
    </row>
    <row r="158" spans="1:49" s="30" customFormat="1" ht="12.75">
      <c r="A158" s="106" t="s">
        <v>634</v>
      </c>
      <c r="B158" s="109" t="s">
        <v>198</v>
      </c>
      <c r="C158" s="101" t="s">
        <v>298</v>
      </c>
      <c r="D158" s="25" t="s">
        <v>299</v>
      </c>
      <c r="E158" s="25" t="s">
        <v>199</v>
      </c>
      <c r="F158" s="23" t="s">
        <v>325</v>
      </c>
      <c r="G158" s="22" t="s">
        <v>214</v>
      </c>
      <c r="H158" s="24" t="s">
        <v>69</v>
      </c>
      <c r="I158" s="22" t="s">
        <v>70</v>
      </c>
      <c r="J158" s="24" t="s">
        <v>182</v>
      </c>
      <c r="K158" s="22" t="s">
        <v>183</v>
      </c>
      <c r="L158" s="24" t="s">
        <v>184</v>
      </c>
      <c r="M158" s="22" t="s">
        <v>185</v>
      </c>
      <c r="N158" s="24" t="s">
        <v>201</v>
      </c>
      <c r="O158" s="25" t="s">
        <v>202</v>
      </c>
      <c r="P158" s="24" t="s">
        <v>90</v>
      </c>
      <c r="Q158" s="25" t="s">
        <v>91</v>
      </c>
      <c r="R158" s="24" t="s">
        <v>135</v>
      </c>
      <c r="S158" s="24" t="s">
        <v>326</v>
      </c>
      <c r="T158" s="25" t="s">
        <v>325</v>
      </c>
      <c r="U158" s="26" t="s">
        <v>98</v>
      </c>
      <c r="V158" s="24" t="s">
        <v>93</v>
      </c>
      <c r="W158" s="55">
        <v>163900</v>
      </c>
      <c r="X158" s="28">
        <v>3589741</v>
      </c>
      <c r="Y158" s="28" t="s">
        <v>67</v>
      </c>
      <c r="Z158" s="29">
        <f t="shared" si="8"/>
        <v>3589741</v>
      </c>
      <c r="AB158" s="31">
        <v>3367032</v>
      </c>
      <c r="AC158" s="28" t="s">
        <v>67</v>
      </c>
      <c r="AD158" s="28">
        <v>221709</v>
      </c>
      <c r="AE158" s="28">
        <v>1000</v>
      </c>
      <c r="AF158" s="32" t="s">
        <v>67</v>
      </c>
      <c r="AG158" s="29">
        <f t="shared" si="9"/>
        <v>3589741</v>
      </c>
      <c r="AI158" s="33">
        <v>299850</v>
      </c>
      <c r="AJ158" s="28">
        <v>365250</v>
      </c>
      <c r="AK158" s="28">
        <v>299863</v>
      </c>
      <c r="AL158" s="28">
        <v>278437</v>
      </c>
      <c r="AM158" s="28">
        <v>278437</v>
      </c>
      <c r="AN158" s="28">
        <v>278454</v>
      </c>
      <c r="AO158" s="28">
        <v>328235</v>
      </c>
      <c r="AP158" s="28">
        <v>283235</v>
      </c>
      <c r="AQ158" s="28">
        <v>283244</v>
      </c>
      <c r="AR158" s="28">
        <v>283235</v>
      </c>
      <c r="AS158" s="28">
        <v>283235</v>
      </c>
      <c r="AT158" s="34">
        <v>328266</v>
      </c>
      <c r="AU158" s="35">
        <f t="shared" si="10"/>
        <v>3589741</v>
      </c>
      <c r="AW158" s="36">
        <f t="shared" si="11"/>
        <v>0</v>
      </c>
    </row>
    <row r="159" spans="1:49" s="30" customFormat="1" ht="12.75">
      <c r="A159" s="106" t="s">
        <v>634</v>
      </c>
      <c r="B159" s="109" t="s">
        <v>198</v>
      </c>
      <c r="C159" s="101" t="s">
        <v>298</v>
      </c>
      <c r="D159" s="25" t="s">
        <v>299</v>
      </c>
      <c r="E159" s="25" t="s">
        <v>199</v>
      </c>
      <c r="F159" s="23" t="s">
        <v>327</v>
      </c>
      <c r="G159" s="22" t="s">
        <v>215</v>
      </c>
      <c r="H159" s="24" t="s">
        <v>69</v>
      </c>
      <c r="I159" s="22" t="s">
        <v>70</v>
      </c>
      <c r="J159" s="24" t="s">
        <v>182</v>
      </c>
      <c r="K159" s="22" t="s">
        <v>183</v>
      </c>
      <c r="L159" s="24" t="s">
        <v>184</v>
      </c>
      <c r="M159" s="22" t="s">
        <v>185</v>
      </c>
      <c r="N159" s="24" t="s">
        <v>201</v>
      </c>
      <c r="O159" s="25" t="s">
        <v>202</v>
      </c>
      <c r="P159" s="24" t="s">
        <v>90</v>
      </c>
      <c r="Q159" s="25" t="s">
        <v>91</v>
      </c>
      <c r="R159" s="24" t="s">
        <v>139</v>
      </c>
      <c r="S159" s="24" t="s">
        <v>328</v>
      </c>
      <c r="T159" s="25" t="s">
        <v>327</v>
      </c>
      <c r="U159" s="26" t="s">
        <v>98</v>
      </c>
      <c r="V159" s="24" t="s">
        <v>93</v>
      </c>
      <c r="W159" s="55">
        <v>135300</v>
      </c>
      <c r="X159" s="28">
        <v>3418371</v>
      </c>
      <c r="Y159" s="28" t="s">
        <v>67</v>
      </c>
      <c r="Z159" s="29">
        <f t="shared" si="8"/>
        <v>3418371</v>
      </c>
      <c r="AB159" s="31">
        <v>3261405</v>
      </c>
      <c r="AC159" s="28" t="s">
        <v>67</v>
      </c>
      <c r="AD159" s="28">
        <v>155966</v>
      </c>
      <c r="AE159" s="28">
        <v>1000</v>
      </c>
      <c r="AF159" s="32" t="s">
        <v>67</v>
      </c>
      <c r="AG159" s="29">
        <f t="shared" si="9"/>
        <v>3418371</v>
      </c>
      <c r="AI159" s="33">
        <v>285794</v>
      </c>
      <c r="AJ159" s="28">
        <v>344394</v>
      </c>
      <c r="AK159" s="28">
        <v>285813</v>
      </c>
      <c r="AL159" s="28">
        <v>264976</v>
      </c>
      <c r="AM159" s="28">
        <v>264976</v>
      </c>
      <c r="AN159" s="28">
        <v>264994</v>
      </c>
      <c r="AO159" s="28">
        <v>311230</v>
      </c>
      <c r="AP159" s="28">
        <v>271230</v>
      </c>
      <c r="AQ159" s="28">
        <v>271239</v>
      </c>
      <c r="AR159" s="28">
        <v>271230</v>
      </c>
      <c r="AS159" s="28">
        <v>271230</v>
      </c>
      <c r="AT159" s="34">
        <v>311265</v>
      </c>
      <c r="AU159" s="35">
        <f t="shared" si="10"/>
        <v>3418371</v>
      </c>
      <c r="AW159" s="36">
        <f t="shared" si="11"/>
        <v>0</v>
      </c>
    </row>
    <row r="160" spans="1:49" s="30" customFormat="1" ht="12.75">
      <c r="A160" s="106" t="s">
        <v>634</v>
      </c>
      <c r="B160" s="109" t="s">
        <v>198</v>
      </c>
      <c r="C160" s="101" t="s">
        <v>298</v>
      </c>
      <c r="D160" s="25" t="s">
        <v>299</v>
      </c>
      <c r="E160" s="25" t="s">
        <v>199</v>
      </c>
      <c r="F160" s="23" t="s">
        <v>329</v>
      </c>
      <c r="G160" s="22" t="s">
        <v>216</v>
      </c>
      <c r="H160" s="24" t="s">
        <v>69</v>
      </c>
      <c r="I160" s="22" t="s">
        <v>70</v>
      </c>
      <c r="J160" s="24" t="s">
        <v>182</v>
      </c>
      <c r="K160" s="22" t="s">
        <v>183</v>
      </c>
      <c r="L160" s="24" t="s">
        <v>184</v>
      </c>
      <c r="M160" s="22" t="s">
        <v>185</v>
      </c>
      <c r="N160" s="24" t="s">
        <v>201</v>
      </c>
      <c r="O160" s="25" t="s">
        <v>202</v>
      </c>
      <c r="P160" s="24" t="s">
        <v>90</v>
      </c>
      <c r="Q160" s="25" t="s">
        <v>91</v>
      </c>
      <c r="R160" s="24" t="s">
        <v>143</v>
      </c>
      <c r="S160" s="24" t="s">
        <v>330</v>
      </c>
      <c r="T160" s="25" t="s">
        <v>329</v>
      </c>
      <c r="U160" s="26" t="s">
        <v>98</v>
      </c>
      <c r="V160" s="24" t="s">
        <v>93</v>
      </c>
      <c r="W160" s="55">
        <v>231000</v>
      </c>
      <c r="X160" s="28">
        <v>3761910</v>
      </c>
      <c r="Y160" s="28" t="s">
        <v>67</v>
      </c>
      <c r="Z160" s="29">
        <f t="shared" si="8"/>
        <v>3761910</v>
      </c>
      <c r="AB160" s="31">
        <v>3624648</v>
      </c>
      <c r="AC160" s="28" t="s">
        <v>67</v>
      </c>
      <c r="AD160" s="28">
        <v>136262</v>
      </c>
      <c r="AE160" s="28">
        <v>1000</v>
      </c>
      <c r="AF160" s="32" t="s">
        <v>67</v>
      </c>
      <c r="AG160" s="29">
        <f t="shared" si="9"/>
        <v>3761910</v>
      </c>
      <c r="AI160" s="33">
        <v>311005</v>
      </c>
      <c r="AJ160" s="28">
        <v>384005</v>
      </c>
      <c r="AK160" s="28">
        <v>311018</v>
      </c>
      <c r="AL160" s="28">
        <v>288100</v>
      </c>
      <c r="AM160" s="28">
        <v>288100</v>
      </c>
      <c r="AN160" s="28">
        <v>288115</v>
      </c>
      <c r="AO160" s="28">
        <v>353921</v>
      </c>
      <c r="AP160" s="28">
        <v>295921</v>
      </c>
      <c r="AQ160" s="28">
        <v>295931</v>
      </c>
      <c r="AR160" s="28">
        <v>295921</v>
      </c>
      <c r="AS160" s="28">
        <v>295921</v>
      </c>
      <c r="AT160" s="34">
        <v>353952</v>
      </c>
      <c r="AU160" s="35">
        <f t="shared" si="10"/>
        <v>3761910</v>
      </c>
      <c r="AW160" s="36">
        <f t="shared" si="11"/>
        <v>0</v>
      </c>
    </row>
    <row r="161" spans="1:49" s="30" customFormat="1" ht="12.75">
      <c r="A161" s="106" t="s">
        <v>634</v>
      </c>
      <c r="B161" s="109" t="s">
        <v>198</v>
      </c>
      <c r="C161" s="101" t="s">
        <v>298</v>
      </c>
      <c r="D161" s="25" t="s">
        <v>299</v>
      </c>
      <c r="E161" s="25" t="s">
        <v>199</v>
      </c>
      <c r="F161" s="23" t="s">
        <v>331</v>
      </c>
      <c r="G161" s="22" t="s">
        <v>217</v>
      </c>
      <c r="H161" s="24" t="s">
        <v>69</v>
      </c>
      <c r="I161" s="22" t="s">
        <v>70</v>
      </c>
      <c r="J161" s="24" t="s">
        <v>182</v>
      </c>
      <c r="K161" s="22" t="s">
        <v>183</v>
      </c>
      <c r="L161" s="24" t="s">
        <v>184</v>
      </c>
      <c r="M161" s="22" t="s">
        <v>185</v>
      </c>
      <c r="N161" s="24" t="s">
        <v>201</v>
      </c>
      <c r="O161" s="25" t="s">
        <v>202</v>
      </c>
      <c r="P161" s="24" t="s">
        <v>90</v>
      </c>
      <c r="Q161" s="25" t="s">
        <v>91</v>
      </c>
      <c r="R161" s="24" t="s">
        <v>147</v>
      </c>
      <c r="S161" s="24" t="s">
        <v>332</v>
      </c>
      <c r="T161" s="25" t="s">
        <v>331</v>
      </c>
      <c r="U161" s="26" t="s">
        <v>98</v>
      </c>
      <c r="V161" s="24" t="s">
        <v>93</v>
      </c>
      <c r="W161" s="55">
        <v>202400</v>
      </c>
      <c r="X161" s="28">
        <v>4232998</v>
      </c>
      <c r="Y161" s="28" t="s">
        <v>67</v>
      </c>
      <c r="Z161" s="29">
        <f t="shared" si="8"/>
        <v>4232998</v>
      </c>
      <c r="AB161" s="31">
        <v>4070688</v>
      </c>
      <c r="AC161" s="28" t="s">
        <v>67</v>
      </c>
      <c r="AD161" s="28">
        <v>161310</v>
      </c>
      <c r="AE161" s="28">
        <v>1000</v>
      </c>
      <c r="AF161" s="32" t="s">
        <v>67</v>
      </c>
      <c r="AG161" s="29">
        <f t="shared" si="9"/>
        <v>4232998</v>
      </c>
      <c r="AI161" s="33">
        <v>350142</v>
      </c>
      <c r="AJ161" s="28">
        <v>428542</v>
      </c>
      <c r="AK161" s="28">
        <v>350153</v>
      </c>
      <c r="AL161" s="28">
        <v>324411</v>
      </c>
      <c r="AM161" s="28">
        <v>324411</v>
      </c>
      <c r="AN161" s="28">
        <v>324429</v>
      </c>
      <c r="AO161" s="28">
        <v>399478</v>
      </c>
      <c r="AP161" s="28">
        <v>332978</v>
      </c>
      <c r="AQ161" s="28">
        <v>332987</v>
      </c>
      <c r="AR161" s="28">
        <v>332978</v>
      </c>
      <c r="AS161" s="28">
        <v>332978</v>
      </c>
      <c r="AT161" s="34">
        <v>399511</v>
      </c>
      <c r="AU161" s="35">
        <f t="shared" si="10"/>
        <v>4232998</v>
      </c>
      <c r="AW161" s="36">
        <f t="shared" si="11"/>
        <v>0</v>
      </c>
    </row>
    <row r="162" spans="1:49" s="30" customFormat="1" ht="12.75">
      <c r="A162" s="106" t="s">
        <v>634</v>
      </c>
      <c r="B162" s="109" t="s">
        <v>198</v>
      </c>
      <c r="C162" s="101" t="s">
        <v>298</v>
      </c>
      <c r="D162" s="25" t="s">
        <v>299</v>
      </c>
      <c r="E162" s="25" t="s">
        <v>199</v>
      </c>
      <c r="F162" s="23" t="s">
        <v>333</v>
      </c>
      <c r="G162" s="22" t="s">
        <v>219</v>
      </c>
      <c r="H162" s="24" t="s">
        <v>69</v>
      </c>
      <c r="I162" s="22" t="s">
        <v>70</v>
      </c>
      <c r="J162" s="24" t="s">
        <v>182</v>
      </c>
      <c r="K162" s="22" t="s">
        <v>183</v>
      </c>
      <c r="L162" s="24" t="s">
        <v>184</v>
      </c>
      <c r="M162" s="22" t="s">
        <v>185</v>
      </c>
      <c r="N162" s="24" t="s">
        <v>201</v>
      </c>
      <c r="O162" s="25" t="s">
        <v>202</v>
      </c>
      <c r="P162" s="24" t="s">
        <v>90</v>
      </c>
      <c r="Q162" s="25" t="s">
        <v>91</v>
      </c>
      <c r="R162" s="24" t="s">
        <v>151</v>
      </c>
      <c r="S162" s="24" t="s">
        <v>334</v>
      </c>
      <c r="T162" s="25" t="s">
        <v>333</v>
      </c>
      <c r="U162" s="26" t="s">
        <v>98</v>
      </c>
      <c r="V162" s="24" t="s">
        <v>93</v>
      </c>
      <c r="W162" s="55">
        <v>352000</v>
      </c>
      <c r="X162" s="28">
        <v>7015083</v>
      </c>
      <c r="Y162" s="28" t="s">
        <v>67</v>
      </c>
      <c r="Z162" s="29">
        <f t="shared" si="8"/>
        <v>7015083</v>
      </c>
      <c r="AB162" s="31">
        <v>6308341</v>
      </c>
      <c r="AC162" s="28" t="s">
        <v>67</v>
      </c>
      <c r="AD162" s="28">
        <v>205742</v>
      </c>
      <c r="AE162" s="28">
        <v>1000</v>
      </c>
      <c r="AF162" s="32">
        <v>500000</v>
      </c>
      <c r="AG162" s="29">
        <f t="shared" si="9"/>
        <v>7015083</v>
      </c>
      <c r="AI162" s="33">
        <v>540479</v>
      </c>
      <c r="AJ162" s="28">
        <v>902879</v>
      </c>
      <c r="AK162" s="28">
        <v>790494</v>
      </c>
      <c r="AL162" s="28">
        <v>500438</v>
      </c>
      <c r="AM162" s="28">
        <v>500438</v>
      </c>
      <c r="AN162" s="28">
        <v>500458</v>
      </c>
      <c r="AO162" s="28">
        <v>609977</v>
      </c>
      <c r="AP162" s="28">
        <v>514977</v>
      </c>
      <c r="AQ162" s="28">
        <v>514982</v>
      </c>
      <c r="AR162" s="28">
        <v>514977</v>
      </c>
      <c r="AS162" s="28">
        <v>514977</v>
      </c>
      <c r="AT162" s="34">
        <v>610007</v>
      </c>
      <c r="AU162" s="35">
        <f t="shared" si="10"/>
        <v>7015083</v>
      </c>
      <c r="AW162" s="36">
        <f t="shared" si="11"/>
        <v>0</v>
      </c>
    </row>
    <row r="163" spans="1:49" s="30" customFormat="1" ht="12.75">
      <c r="A163" s="21" t="s">
        <v>639</v>
      </c>
      <c r="B163" s="107" t="s">
        <v>258</v>
      </c>
      <c r="C163" s="101" t="s">
        <v>298</v>
      </c>
      <c r="D163" s="25" t="s">
        <v>299</v>
      </c>
      <c r="E163" s="25" t="s">
        <v>161</v>
      </c>
      <c r="F163" s="23" t="s">
        <v>218</v>
      </c>
      <c r="G163" s="22" t="s">
        <v>222</v>
      </c>
      <c r="H163" s="24" t="s">
        <v>69</v>
      </c>
      <c r="I163" s="22" t="s">
        <v>70</v>
      </c>
      <c r="J163" s="24" t="s">
        <v>182</v>
      </c>
      <c r="K163" s="22" t="s">
        <v>183</v>
      </c>
      <c r="L163" s="24" t="s">
        <v>184</v>
      </c>
      <c r="M163" s="22" t="s">
        <v>185</v>
      </c>
      <c r="N163" s="24" t="s">
        <v>201</v>
      </c>
      <c r="O163" s="25" t="s">
        <v>202</v>
      </c>
      <c r="P163" s="24" t="s">
        <v>338</v>
      </c>
      <c r="Q163" s="25" t="s">
        <v>165</v>
      </c>
      <c r="R163" s="24" t="s">
        <v>62</v>
      </c>
      <c r="S163" s="24" t="s">
        <v>175</v>
      </c>
      <c r="T163" s="25" t="s">
        <v>176</v>
      </c>
      <c r="U163" s="26" t="s">
        <v>339</v>
      </c>
      <c r="V163" s="24" t="s">
        <v>340</v>
      </c>
      <c r="W163" s="55">
        <v>20</v>
      </c>
      <c r="X163" s="28">
        <v>600000</v>
      </c>
      <c r="Y163" s="28" t="s">
        <v>67</v>
      </c>
      <c r="Z163" s="29">
        <f t="shared" si="8"/>
        <v>600000</v>
      </c>
      <c r="AB163" s="31" t="s">
        <v>67</v>
      </c>
      <c r="AC163" s="28" t="s">
        <v>67</v>
      </c>
      <c r="AD163" s="28">
        <v>600000</v>
      </c>
      <c r="AE163" s="28" t="s">
        <v>67</v>
      </c>
      <c r="AF163" s="32" t="s">
        <v>67</v>
      </c>
      <c r="AG163" s="29">
        <f t="shared" si="9"/>
        <v>600000</v>
      </c>
      <c r="AI163" s="33">
        <v>0</v>
      </c>
      <c r="AJ163" s="28">
        <v>150000</v>
      </c>
      <c r="AK163" s="28">
        <v>150000</v>
      </c>
      <c r="AL163" s="28">
        <v>100000</v>
      </c>
      <c r="AM163" s="28">
        <v>100000</v>
      </c>
      <c r="AN163" s="28">
        <v>100000</v>
      </c>
      <c r="AO163" s="28">
        <v>0</v>
      </c>
      <c r="AP163" s="28">
        <v>0</v>
      </c>
      <c r="AQ163" s="28">
        <v>0</v>
      </c>
      <c r="AR163" s="28">
        <v>0</v>
      </c>
      <c r="AS163" s="28">
        <v>0</v>
      </c>
      <c r="AT163" s="34">
        <v>0</v>
      </c>
      <c r="AU163" s="35">
        <f t="shared" si="10"/>
        <v>600000</v>
      </c>
      <c r="AW163" s="36">
        <f t="shared" si="11"/>
        <v>0</v>
      </c>
    </row>
    <row r="164" spans="1:49" s="30" customFormat="1" ht="12.75">
      <c r="A164" s="21" t="s">
        <v>637</v>
      </c>
      <c r="B164" s="108" t="s">
        <v>342</v>
      </c>
      <c r="C164" s="101" t="s">
        <v>298</v>
      </c>
      <c r="D164" s="25" t="s">
        <v>299</v>
      </c>
      <c r="E164" s="25" t="s">
        <v>223</v>
      </c>
      <c r="F164" s="23" t="s">
        <v>303</v>
      </c>
      <c r="G164" s="22" t="s">
        <v>224</v>
      </c>
      <c r="H164" s="24" t="s">
        <v>69</v>
      </c>
      <c r="I164" s="22" t="s">
        <v>70</v>
      </c>
      <c r="J164" s="24" t="s">
        <v>225</v>
      </c>
      <c r="K164" s="22" t="s">
        <v>226</v>
      </c>
      <c r="L164" s="24" t="s">
        <v>227</v>
      </c>
      <c r="M164" s="22" t="s">
        <v>228</v>
      </c>
      <c r="N164" s="24" t="s">
        <v>229</v>
      </c>
      <c r="O164" s="25" t="s">
        <v>230</v>
      </c>
      <c r="P164" s="24" t="s">
        <v>90</v>
      </c>
      <c r="Q164" s="25" t="s">
        <v>91</v>
      </c>
      <c r="R164" s="24" t="s">
        <v>62</v>
      </c>
      <c r="S164" s="24" t="s">
        <v>304</v>
      </c>
      <c r="T164" s="25" t="s">
        <v>303</v>
      </c>
      <c r="U164" s="26" t="s">
        <v>98</v>
      </c>
      <c r="V164" s="24" t="s">
        <v>93</v>
      </c>
      <c r="W164" s="55">
        <v>14250</v>
      </c>
      <c r="X164" s="28">
        <v>697136</v>
      </c>
      <c r="Y164" s="28" t="s">
        <v>67</v>
      </c>
      <c r="Z164" s="29">
        <f t="shared" si="8"/>
        <v>697136</v>
      </c>
      <c r="AB164" s="31">
        <v>697136</v>
      </c>
      <c r="AC164" s="28" t="s">
        <v>67</v>
      </c>
      <c r="AD164" s="28" t="s">
        <v>67</v>
      </c>
      <c r="AE164" s="28" t="s">
        <v>67</v>
      </c>
      <c r="AF164" s="32" t="s">
        <v>67</v>
      </c>
      <c r="AG164" s="29">
        <f t="shared" si="9"/>
        <v>697136</v>
      </c>
      <c r="AI164" s="33">
        <v>59748</v>
      </c>
      <c r="AJ164" s="28">
        <v>64448</v>
      </c>
      <c r="AK164" s="28">
        <v>59754</v>
      </c>
      <c r="AL164" s="28">
        <v>55153</v>
      </c>
      <c r="AM164" s="28">
        <v>55153</v>
      </c>
      <c r="AN164" s="28">
        <v>55157</v>
      </c>
      <c r="AO164" s="28">
        <v>58953</v>
      </c>
      <c r="AP164" s="28">
        <v>57453</v>
      </c>
      <c r="AQ164" s="28">
        <v>57453</v>
      </c>
      <c r="AR164" s="28">
        <v>57453</v>
      </c>
      <c r="AS164" s="28">
        <v>57453</v>
      </c>
      <c r="AT164" s="34">
        <v>58958</v>
      </c>
      <c r="AU164" s="35">
        <f t="shared" si="10"/>
        <v>697136</v>
      </c>
      <c r="AW164" s="36">
        <f t="shared" si="11"/>
        <v>0</v>
      </c>
    </row>
    <row r="165" spans="1:49" s="30" customFormat="1" ht="12.75">
      <c r="A165" s="21" t="s">
        <v>637</v>
      </c>
      <c r="B165" s="108" t="s">
        <v>342</v>
      </c>
      <c r="C165" s="101" t="s">
        <v>298</v>
      </c>
      <c r="D165" s="25" t="s">
        <v>299</v>
      </c>
      <c r="E165" s="25" t="s">
        <v>223</v>
      </c>
      <c r="F165" s="23" t="s">
        <v>305</v>
      </c>
      <c r="G165" s="22" t="s">
        <v>56</v>
      </c>
      <c r="H165" s="24" t="s">
        <v>69</v>
      </c>
      <c r="I165" s="22" t="s">
        <v>70</v>
      </c>
      <c r="J165" s="24" t="s">
        <v>225</v>
      </c>
      <c r="K165" s="22" t="s">
        <v>226</v>
      </c>
      <c r="L165" s="24" t="s">
        <v>227</v>
      </c>
      <c r="M165" s="22" t="s">
        <v>228</v>
      </c>
      <c r="N165" s="24" t="s">
        <v>229</v>
      </c>
      <c r="O165" s="25" t="s">
        <v>230</v>
      </c>
      <c r="P165" s="24" t="s">
        <v>90</v>
      </c>
      <c r="Q165" s="25" t="s">
        <v>91</v>
      </c>
      <c r="R165" s="24" t="s">
        <v>96</v>
      </c>
      <c r="S165" s="24" t="s">
        <v>306</v>
      </c>
      <c r="T165" s="25" t="s">
        <v>305</v>
      </c>
      <c r="U165" s="26" t="s">
        <v>98</v>
      </c>
      <c r="V165" s="24" t="s">
        <v>93</v>
      </c>
      <c r="W165" s="55">
        <v>32300</v>
      </c>
      <c r="X165" s="28">
        <v>819360</v>
      </c>
      <c r="Y165" s="28" t="s">
        <v>67</v>
      </c>
      <c r="Z165" s="29">
        <f t="shared" si="8"/>
        <v>819360</v>
      </c>
      <c r="AB165" s="31">
        <v>819360</v>
      </c>
      <c r="AC165" s="28" t="s">
        <v>67</v>
      </c>
      <c r="AD165" s="28" t="s">
        <v>67</v>
      </c>
      <c r="AE165" s="28" t="s">
        <v>67</v>
      </c>
      <c r="AF165" s="32" t="s">
        <v>67</v>
      </c>
      <c r="AG165" s="29">
        <f t="shared" si="9"/>
        <v>819360</v>
      </c>
      <c r="AI165" s="33">
        <v>69317</v>
      </c>
      <c r="AJ165" s="28">
        <v>77817</v>
      </c>
      <c r="AK165" s="28">
        <v>69326</v>
      </c>
      <c r="AL165" s="28">
        <v>63987</v>
      </c>
      <c r="AM165" s="28">
        <v>63987</v>
      </c>
      <c r="AN165" s="28">
        <v>63990</v>
      </c>
      <c r="AO165" s="28">
        <v>72155</v>
      </c>
      <c r="AP165" s="28">
        <v>66655</v>
      </c>
      <c r="AQ165" s="28">
        <v>66655</v>
      </c>
      <c r="AR165" s="28">
        <v>66655</v>
      </c>
      <c r="AS165" s="28">
        <v>66655</v>
      </c>
      <c r="AT165" s="34">
        <v>72161</v>
      </c>
      <c r="AU165" s="35">
        <f t="shared" si="10"/>
        <v>819360</v>
      </c>
      <c r="AW165" s="36">
        <f t="shared" si="11"/>
        <v>0</v>
      </c>
    </row>
    <row r="166" spans="1:49" s="30" customFormat="1" ht="12.75">
      <c r="A166" s="21" t="s">
        <v>637</v>
      </c>
      <c r="B166" s="108" t="s">
        <v>342</v>
      </c>
      <c r="C166" s="101" t="s">
        <v>298</v>
      </c>
      <c r="D166" s="25" t="s">
        <v>299</v>
      </c>
      <c r="E166" s="25" t="s">
        <v>223</v>
      </c>
      <c r="F166" s="23" t="s">
        <v>309</v>
      </c>
      <c r="G166" s="22" t="s">
        <v>231</v>
      </c>
      <c r="H166" s="24" t="s">
        <v>69</v>
      </c>
      <c r="I166" s="22" t="s">
        <v>70</v>
      </c>
      <c r="J166" s="24" t="s">
        <v>225</v>
      </c>
      <c r="K166" s="22" t="s">
        <v>226</v>
      </c>
      <c r="L166" s="24" t="s">
        <v>227</v>
      </c>
      <c r="M166" s="22" t="s">
        <v>228</v>
      </c>
      <c r="N166" s="24" t="s">
        <v>229</v>
      </c>
      <c r="O166" s="25" t="s">
        <v>230</v>
      </c>
      <c r="P166" s="24" t="s">
        <v>90</v>
      </c>
      <c r="Q166" s="25" t="s">
        <v>91</v>
      </c>
      <c r="R166" s="24" t="s">
        <v>101</v>
      </c>
      <c r="S166" s="24" t="s">
        <v>310</v>
      </c>
      <c r="T166" s="25" t="s">
        <v>309</v>
      </c>
      <c r="U166" s="26" t="s">
        <v>98</v>
      </c>
      <c r="V166" s="24" t="s">
        <v>93</v>
      </c>
      <c r="W166" s="55">
        <v>9500</v>
      </c>
      <c r="X166" s="28">
        <v>241548</v>
      </c>
      <c r="Y166" s="28" t="s">
        <v>67</v>
      </c>
      <c r="Z166" s="29">
        <f t="shared" si="8"/>
        <v>241548</v>
      </c>
      <c r="AB166" s="31">
        <v>241548</v>
      </c>
      <c r="AC166" s="28" t="s">
        <v>67</v>
      </c>
      <c r="AD166" s="28" t="s">
        <v>67</v>
      </c>
      <c r="AE166" s="28" t="s">
        <v>67</v>
      </c>
      <c r="AF166" s="32" t="s">
        <v>67</v>
      </c>
      <c r="AG166" s="29">
        <f t="shared" si="9"/>
        <v>241548</v>
      </c>
      <c r="AI166" s="33">
        <v>20515</v>
      </c>
      <c r="AJ166" s="28">
        <v>22315</v>
      </c>
      <c r="AK166" s="28">
        <v>20522</v>
      </c>
      <c r="AL166" s="28">
        <v>18938</v>
      </c>
      <c r="AM166" s="28">
        <v>18938</v>
      </c>
      <c r="AN166" s="28">
        <v>18941</v>
      </c>
      <c r="AO166" s="28">
        <v>21229</v>
      </c>
      <c r="AP166" s="28">
        <v>19729</v>
      </c>
      <c r="AQ166" s="28">
        <v>19729</v>
      </c>
      <c r="AR166" s="28">
        <v>19729</v>
      </c>
      <c r="AS166" s="28">
        <v>19729</v>
      </c>
      <c r="AT166" s="34">
        <v>21234</v>
      </c>
      <c r="AU166" s="35">
        <f t="shared" si="10"/>
        <v>241548</v>
      </c>
      <c r="AW166" s="36">
        <f t="shared" si="11"/>
        <v>0</v>
      </c>
    </row>
    <row r="167" spans="1:49" s="30" customFormat="1" ht="12.75">
      <c r="A167" s="21" t="s">
        <v>637</v>
      </c>
      <c r="B167" s="108" t="s">
        <v>342</v>
      </c>
      <c r="C167" s="101" t="s">
        <v>298</v>
      </c>
      <c r="D167" s="25" t="s">
        <v>299</v>
      </c>
      <c r="E167" s="25" t="s">
        <v>223</v>
      </c>
      <c r="F167" s="23" t="s">
        <v>311</v>
      </c>
      <c r="G167" s="22" t="s">
        <v>232</v>
      </c>
      <c r="H167" s="24" t="s">
        <v>69</v>
      </c>
      <c r="I167" s="22" t="s">
        <v>70</v>
      </c>
      <c r="J167" s="24" t="s">
        <v>225</v>
      </c>
      <c r="K167" s="22" t="s">
        <v>226</v>
      </c>
      <c r="L167" s="24" t="s">
        <v>227</v>
      </c>
      <c r="M167" s="22" t="s">
        <v>228</v>
      </c>
      <c r="N167" s="24" t="s">
        <v>229</v>
      </c>
      <c r="O167" s="25" t="s">
        <v>230</v>
      </c>
      <c r="P167" s="24" t="s">
        <v>90</v>
      </c>
      <c r="Q167" s="25" t="s">
        <v>91</v>
      </c>
      <c r="R167" s="24" t="s">
        <v>104</v>
      </c>
      <c r="S167" s="24" t="s">
        <v>312</v>
      </c>
      <c r="T167" s="25" t="s">
        <v>311</v>
      </c>
      <c r="U167" s="26" t="s">
        <v>98</v>
      </c>
      <c r="V167" s="24" t="s">
        <v>93</v>
      </c>
      <c r="W167" s="55">
        <v>19000</v>
      </c>
      <c r="X167" s="28">
        <v>426920</v>
      </c>
      <c r="Y167" s="28" t="s">
        <v>67</v>
      </c>
      <c r="Z167" s="29">
        <f t="shared" si="8"/>
        <v>426920</v>
      </c>
      <c r="AB167" s="31">
        <v>426920</v>
      </c>
      <c r="AC167" s="28" t="s">
        <v>67</v>
      </c>
      <c r="AD167" s="28" t="s">
        <v>67</v>
      </c>
      <c r="AE167" s="28" t="s">
        <v>67</v>
      </c>
      <c r="AF167" s="32" t="s">
        <v>67</v>
      </c>
      <c r="AG167" s="29">
        <f t="shared" si="9"/>
        <v>426920</v>
      </c>
      <c r="AI167" s="33">
        <v>36070</v>
      </c>
      <c r="AJ167" s="28">
        <v>42770</v>
      </c>
      <c r="AK167" s="28">
        <v>36076</v>
      </c>
      <c r="AL167" s="28">
        <v>33296</v>
      </c>
      <c r="AM167" s="28">
        <v>33296</v>
      </c>
      <c r="AN167" s="28">
        <v>33298</v>
      </c>
      <c r="AO167" s="28">
        <v>36685</v>
      </c>
      <c r="AP167" s="28">
        <v>34685</v>
      </c>
      <c r="AQ167" s="28">
        <v>34685</v>
      </c>
      <c r="AR167" s="28">
        <v>34685</v>
      </c>
      <c r="AS167" s="28">
        <v>34685</v>
      </c>
      <c r="AT167" s="34">
        <v>36689</v>
      </c>
      <c r="AU167" s="35">
        <f t="shared" si="10"/>
        <v>426920</v>
      </c>
      <c r="AW167" s="36">
        <f t="shared" si="11"/>
        <v>0</v>
      </c>
    </row>
    <row r="168" spans="1:49" s="30" customFormat="1" ht="12.75">
      <c r="A168" s="21" t="s">
        <v>637</v>
      </c>
      <c r="B168" s="108" t="s">
        <v>342</v>
      </c>
      <c r="C168" s="101" t="s">
        <v>298</v>
      </c>
      <c r="D168" s="25" t="s">
        <v>299</v>
      </c>
      <c r="E168" s="25" t="s">
        <v>223</v>
      </c>
      <c r="F168" s="23" t="s">
        <v>315</v>
      </c>
      <c r="G168" s="22" t="s">
        <v>233</v>
      </c>
      <c r="H168" s="24" t="s">
        <v>69</v>
      </c>
      <c r="I168" s="22" t="s">
        <v>70</v>
      </c>
      <c r="J168" s="24" t="s">
        <v>225</v>
      </c>
      <c r="K168" s="22" t="s">
        <v>226</v>
      </c>
      <c r="L168" s="24" t="s">
        <v>227</v>
      </c>
      <c r="M168" s="22" t="s">
        <v>228</v>
      </c>
      <c r="N168" s="24" t="s">
        <v>229</v>
      </c>
      <c r="O168" s="25" t="s">
        <v>230</v>
      </c>
      <c r="P168" s="24" t="s">
        <v>90</v>
      </c>
      <c r="Q168" s="25" t="s">
        <v>91</v>
      </c>
      <c r="R168" s="24" t="s">
        <v>108</v>
      </c>
      <c r="S168" s="24" t="s">
        <v>316</v>
      </c>
      <c r="T168" s="25" t="s">
        <v>315</v>
      </c>
      <c r="U168" s="26" t="s">
        <v>98</v>
      </c>
      <c r="V168" s="24" t="s">
        <v>93</v>
      </c>
      <c r="W168" s="55">
        <v>26600</v>
      </c>
      <c r="X168" s="28">
        <v>681616</v>
      </c>
      <c r="Y168" s="28" t="s">
        <v>67</v>
      </c>
      <c r="Z168" s="29">
        <f t="shared" si="8"/>
        <v>681616</v>
      </c>
      <c r="AB168" s="31">
        <v>681616</v>
      </c>
      <c r="AC168" s="28" t="s">
        <v>67</v>
      </c>
      <c r="AD168" s="28" t="s">
        <v>67</v>
      </c>
      <c r="AE168" s="28" t="s">
        <v>67</v>
      </c>
      <c r="AF168" s="32" t="s">
        <v>67</v>
      </c>
      <c r="AG168" s="29">
        <f t="shared" si="9"/>
        <v>681616</v>
      </c>
      <c r="AI168" s="33">
        <v>57815</v>
      </c>
      <c r="AJ168" s="28">
        <v>65315</v>
      </c>
      <c r="AK168" s="28">
        <v>57818</v>
      </c>
      <c r="AL168" s="28">
        <v>53365</v>
      </c>
      <c r="AM168" s="28">
        <v>53365</v>
      </c>
      <c r="AN168" s="28">
        <v>53374</v>
      </c>
      <c r="AO168" s="28">
        <v>59093</v>
      </c>
      <c r="AP168" s="28">
        <v>55593</v>
      </c>
      <c r="AQ168" s="28">
        <v>55593</v>
      </c>
      <c r="AR168" s="28">
        <v>55593</v>
      </c>
      <c r="AS168" s="28">
        <v>55593</v>
      </c>
      <c r="AT168" s="34">
        <v>59099</v>
      </c>
      <c r="AU168" s="35">
        <f t="shared" si="10"/>
        <v>681616</v>
      </c>
      <c r="AW168" s="36">
        <f t="shared" si="11"/>
        <v>0</v>
      </c>
    </row>
    <row r="169" spans="1:49" s="30" customFormat="1" ht="12.75">
      <c r="A169" s="21" t="s">
        <v>637</v>
      </c>
      <c r="B169" s="108" t="s">
        <v>342</v>
      </c>
      <c r="C169" s="101" t="s">
        <v>298</v>
      </c>
      <c r="D169" s="25" t="s">
        <v>299</v>
      </c>
      <c r="E169" s="25" t="s">
        <v>223</v>
      </c>
      <c r="F169" s="23" t="s">
        <v>317</v>
      </c>
      <c r="G169" s="22" t="s">
        <v>234</v>
      </c>
      <c r="H169" s="24" t="s">
        <v>69</v>
      </c>
      <c r="I169" s="22" t="s">
        <v>70</v>
      </c>
      <c r="J169" s="24" t="s">
        <v>225</v>
      </c>
      <c r="K169" s="22" t="s">
        <v>226</v>
      </c>
      <c r="L169" s="24" t="s">
        <v>227</v>
      </c>
      <c r="M169" s="22" t="s">
        <v>228</v>
      </c>
      <c r="N169" s="24" t="s">
        <v>229</v>
      </c>
      <c r="O169" s="25" t="s">
        <v>230</v>
      </c>
      <c r="P169" s="24" t="s">
        <v>90</v>
      </c>
      <c r="Q169" s="25" t="s">
        <v>91</v>
      </c>
      <c r="R169" s="24" t="s">
        <v>112</v>
      </c>
      <c r="S169" s="24" t="s">
        <v>318</v>
      </c>
      <c r="T169" s="25" t="s">
        <v>317</v>
      </c>
      <c r="U169" s="26" t="s">
        <v>98</v>
      </c>
      <c r="V169" s="24" t="s">
        <v>93</v>
      </c>
      <c r="W169" s="55">
        <v>17100</v>
      </c>
      <c r="X169" s="28">
        <v>430528</v>
      </c>
      <c r="Y169" s="28" t="s">
        <v>67</v>
      </c>
      <c r="Z169" s="29">
        <f t="shared" si="8"/>
        <v>430528</v>
      </c>
      <c r="AB169" s="31">
        <v>430528</v>
      </c>
      <c r="AC169" s="28" t="s">
        <v>67</v>
      </c>
      <c r="AD169" s="28" t="s">
        <v>67</v>
      </c>
      <c r="AE169" s="28" t="s">
        <v>67</v>
      </c>
      <c r="AF169" s="32" t="s">
        <v>67</v>
      </c>
      <c r="AG169" s="29">
        <f t="shared" si="9"/>
        <v>430528</v>
      </c>
      <c r="AI169" s="33">
        <v>36390</v>
      </c>
      <c r="AJ169" s="28">
        <v>40990</v>
      </c>
      <c r="AK169" s="28">
        <v>36398</v>
      </c>
      <c r="AL169" s="28">
        <v>33591</v>
      </c>
      <c r="AM169" s="28">
        <v>33591</v>
      </c>
      <c r="AN169" s="28">
        <v>33597</v>
      </c>
      <c r="AO169" s="28">
        <v>37994</v>
      </c>
      <c r="AP169" s="28">
        <v>34994</v>
      </c>
      <c r="AQ169" s="28">
        <v>34994</v>
      </c>
      <c r="AR169" s="28">
        <v>34994</v>
      </c>
      <c r="AS169" s="28">
        <v>34994</v>
      </c>
      <c r="AT169" s="34">
        <v>38001</v>
      </c>
      <c r="AU169" s="35">
        <f t="shared" si="10"/>
        <v>430528</v>
      </c>
      <c r="AW169" s="36">
        <f t="shared" si="11"/>
        <v>0</v>
      </c>
    </row>
    <row r="170" spans="1:49" s="30" customFormat="1" ht="12.75">
      <c r="A170" s="21" t="s">
        <v>637</v>
      </c>
      <c r="B170" s="108" t="s">
        <v>342</v>
      </c>
      <c r="C170" s="101" t="s">
        <v>298</v>
      </c>
      <c r="D170" s="25" t="s">
        <v>299</v>
      </c>
      <c r="E170" s="25" t="s">
        <v>223</v>
      </c>
      <c r="F170" s="23" t="s">
        <v>319</v>
      </c>
      <c r="G170" s="22" t="s">
        <v>235</v>
      </c>
      <c r="H170" s="24" t="s">
        <v>69</v>
      </c>
      <c r="I170" s="22" t="s">
        <v>70</v>
      </c>
      <c r="J170" s="24" t="s">
        <v>225</v>
      </c>
      <c r="K170" s="22" t="s">
        <v>226</v>
      </c>
      <c r="L170" s="24" t="s">
        <v>227</v>
      </c>
      <c r="M170" s="22" t="s">
        <v>228</v>
      </c>
      <c r="N170" s="24" t="s">
        <v>229</v>
      </c>
      <c r="O170" s="25" t="s">
        <v>230</v>
      </c>
      <c r="P170" s="24" t="s">
        <v>90</v>
      </c>
      <c r="Q170" s="25" t="s">
        <v>91</v>
      </c>
      <c r="R170" s="24" t="s">
        <v>116</v>
      </c>
      <c r="S170" s="24" t="s">
        <v>320</v>
      </c>
      <c r="T170" s="25" t="s">
        <v>319</v>
      </c>
      <c r="U170" s="26" t="s">
        <v>98</v>
      </c>
      <c r="V170" s="24" t="s">
        <v>93</v>
      </c>
      <c r="W170" s="55">
        <v>24700</v>
      </c>
      <c r="X170" s="28">
        <v>564988</v>
      </c>
      <c r="Y170" s="28" t="s">
        <v>67</v>
      </c>
      <c r="Z170" s="29">
        <f t="shared" si="8"/>
        <v>564988</v>
      </c>
      <c r="AB170" s="31">
        <v>564988</v>
      </c>
      <c r="AC170" s="28" t="s">
        <v>67</v>
      </c>
      <c r="AD170" s="28" t="s">
        <v>67</v>
      </c>
      <c r="AE170" s="28" t="s">
        <v>67</v>
      </c>
      <c r="AF170" s="32" t="s">
        <v>67</v>
      </c>
      <c r="AG170" s="29">
        <f t="shared" si="9"/>
        <v>564988</v>
      </c>
      <c r="AI170" s="33">
        <v>47863</v>
      </c>
      <c r="AJ170" s="28">
        <v>54563</v>
      </c>
      <c r="AK170" s="28">
        <v>47866</v>
      </c>
      <c r="AL170" s="28">
        <v>44179</v>
      </c>
      <c r="AM170" s="28">
        <v>44179</v>
      </c>
      <c r="AN170" s="28">
        <v>44188</v>
      </c>
      <c r="AO170" s="28">
        <v>49024</v>
      </c>
      <c r="AP170" s="28">
        <v>46024</v>
      </c>
      <c r="AQ170" s="28">
        <v>46024</v>
      </c>
      <c r="AR170" s="28">
        <v>46024</v>
      </c>
      <c r="AS170" s="28">
        <v>46024</v>
      </c>
      <c r="AT170" s="34">
        <v>49030</v>
      </c>
      <c r="AU170" s="35">
        <f t="shared" si="10"/>
        <v>564988</v>
      </c>
      <c r="AW170" s="36">
        <f t="shared" si="11"/>
        <v>0</v>
      </c>
    </row>
    <row r="171" spans="1:49" s="30" customFormat="1" ht="12.75">
      <c r="A171" s="21" t="s">
        <v>637</v>
      </c>
      <c r="B171" s="108" t="s">
        <v>342</v>
      </c>
      <c r="C171" s="101" t="s">
        <v>298</v>
      </c>
      <c r="D171" s="25" t="s">
        <v>299</v>
      </c>
      <c r="E171" s="25" t="s">
        <v>223</v>
      </c>
      <c r="F171" s="23" t="s">
        <v>323</v>
      </c>
      <c r="G171" s="22" t="s">
        <v>236</v>
      </c>
      <c r="H171" s="24" t="s">
        <v>69</v>
      </c>
      <c r="I171" s="22" t="s">
        <v>70</v>
      </c>
      <c r="J171" s="24" t="s">
        <v>225</v>
      </c>
      <c r="K171" s="22" t="s">
        <v>226</v>
      </c>
      <c r="L171" s="24" t="s">
        <v>227</v>
      </c>
      <c r="M171" s="22" t="s">
        <v>228</v>
      </c>
      <c r="N171" s="24" t="s">
        <v>229</v>
      </c>
      <c r="O171" s="25" t="s">
        <v>230</v>
      </c>
      <c r="P171" s="24" t="s">
        <v>90</v>
      </c>
      <c r="Q171" s="25" t="s">
        <v>91</v>
      </c>
      <c r="R171" s="24" t="s">
        <v>120</v>
      </c>
      <c r="S171" s="24" t="s">
        <v>324</v>
      </c>
      <c r="T171" s="25" t="s">
        <v>323</v>
      </c>
      <c r="U171" s="26" t="s">
        <v>98</v>
      </c>
      <c r="V171" s="24" t="s">
        <v>93</v>
      </c>
      <c r="W171" s="55">
        <v>23750</v>
      </c>
      <c r="X171" s="28">
        <v>471644</v>
      </c>
      <c r="Y171" s="28" t="s">
        <v>67</v>
      </c>
      <c r="Z171" s="29">
        <f t="shared" si="8"/>
        <v>471644</v>
      </c>
      <c r="AB171" s="31">
        <v>471644</v>
      </c>
      <c r="AC171" s="28" t="s">
        <v>67</v>
      </c>
      <c r="AD171" s="28" t="s">
        <v>67</v>
      </c>
      <c r="AE171" s="28" t="s">
        <v>67</v>
      </c>
      <c r="AF171" s="32" t="s">
        <v>67</v>
      </c>
      <c r="AG171" s="29">
        <f t="shared" si="9"/>
        <v>471644</v>
      </c>
      <c r="AI171" s="33">
        <v>39764</v>
      </c>
      <c r="AJ171" s="28">
        <v>46564</v>
      </c>
      <c r="AK171" s="28">
        <v>39769</v>
      </c>
      <c r="AL171" s="28">
        <v>36704</v>
      </c>
      <c r="AM171" s="28">
        <v>36704</v>
      </c>
      <c r="AN171" s="28">
        <v>36711</v>
      </c>
      <c r="AO171" s="28">
        <v>41237</v>
      </c>
      <c r="AP171" s="28">
        <v>38237</v>
      </c>
      <c r="AQ171" s="28">
        <v>38237</v>
      </c>
      <c r="AR171" s="28">
        <v>38237</v>
      </c>
      <c r="AS171" s="28">
        <v>38237</v>
      </c>
      <c r="AT171" s="34">
        <v>41243</v>
      </c>
      <c r="AU171" s="35">
        <f t="shared" si="10"/>
        <v>471644</v>
      </c>
      <c r="AW171" s="36">
        <f t="shared" si="11"/>
        <v>0</v>
      </c>
    </row>
    <row r="172" spans="1:49" s="30" customFormat="1" ht="12.75">
      <c r="A172" s="21" t="s">
        <v>637</v>
      </c>
      <c r="B172" s="108" t="s">
        <v>342</v>
      </c>
      <c r="C172" s="101" t="s">
        <v>298</v>
      </c>
      <c r="D172" s="25" t="s">
        <v>299</v>
      </c>
      <c r="E172" s="25" t="s">
        <v>223</v>
      </c>
      <c r="F172" s="23" t="s">
        <v>325</v>
      </c>
      <c r="G172" s="22" t="s">
        <v>237</v>
      </c>
      <c r="H172" s="24" t="s">
        <v>69</v>
      </c>
      <c r="I172" s="22" t="s">
        <v>70</v>
      </c>
      <c r="J172" s="24" t="s">
        <v>225</v>
      </c>
      <c r="K172" s="22" t="s">
        <v>226</v>
      </c>
      <c r="L172" s="24" t="s">
        <v>227</v>
      </c>
      <c r="M172" s="22" t="s">
        <v>228</v>
      </c>
      <c r="N172" s="24" t="s">
        <v>229</v>
      </c>
      <c r="O172" s="25" t="s">
        <v>230</v>
      </c>
      <c r="P172" s="24" t="s">
        <v>90</v>
      </c>
      <c r="Q172" s="25" t="s">
        <v>91</v>
      </c>
      <c r="R172" s="24" t="s">
        <v>77</v>
      </c>
      <c r="S172" s="24" t="s">
        <v>326</v>
      </c>
      <c r="T172" s="25" t="s">
        <v>325</v>
      </c>
      <c r="U172" s="26" t="s">
        <v>98</v>
      </c>
      <c r="V172" s="24" t="s">
        <v>93</v>
      </c>
      <c r="W172" s="55">
        <v>8550</v>
      </c>
      <c r="X172" s="28">
        <v>275856</v>
      </c>
      <c r="Y172" s="28" t="s">
        <v>67</v>
      </c>
      <c r="Z172" s="29">
        <f t="shared" si="8"/>
        <v>275856</v>
      </c>
      <c r="AB172" s="31">
        <v>275856</v>
      </c>
      <c r="AC172" s="28" t="s">
        <v>67</v>
      </c>
      <c r="AD172" s="28" t="s">
        <v>67</v>
      </c>
      <c r="AE172" s="28" t="s">
        <v>67</v>
      </c>
      <c r="AF172" s="32" t="s">
        <v>67</v>
      </c>
      <c r="AG172" s="29">
        <f t="shared" si="9"/>
        <v>275856</v>
      </c>
      <c r="AI172" s="33">
        <v>23386</v>
      </c>
      <c r="AJ172" s="28">
        <v>26386</v>
      </c>
      <c r="AK172" s="28">
        <v>23389</v>
      </c>
      <c r="AL172" s="28">
        <v>21586</v>
      </c>
      <c r="AM172" s="28">
        <v>21586</v>
      </c>
      <c r="AN172" s="28">
        <v>21591</v>
      </c>
      <c r="AO172" s="28">
        <v>23988</v>
      </c>
      <c r="AP172" s="28">
        <v>22488</v>
      </c>
      <c r="AQ172" s="28">
        <v>22488</v>
      </c>
      <c r="AR172" s="28">
        <v>22488</v>
      </c>
      <c r="AS172" s="28">
        <v>22488</v>
      </c>
      <c r="AT172" s="34">
        <v>23992</v>
      </c>
      <c r="AU172" s="35">
        <f t="shared" si="10"/>
        <v>275856</v>
      </c>
      <c r="AW172" s="36">
        <f t="shared" si="11"/>
        <v>0</v>
      </c>
    </row>
    <row r="173" spans="1:49" s="30" customFormat="1" ht="12.75">
      <c r="A173" s="21" t="s">
        <v>637</v>
      </c>
      <c r="B173" s="108" t="s">
        <v>342</v>
      </c>
      <c r="C173" s="101" t="s">
        <v>298</v>
      </c>
      <c r="D173" s="25" t="s">
        <v>299</v>
      </c>
      <c r="E173" s="25" t="s">
        <v>223</v>
      </c>
      <c r="F173" s="23" t="s">
        <v>327</v>
      </c>
      <c r="G173" s="22" t="s">
        <v>238</v>
      </c>
      <c r="H173" s="24" t="s">
        <v>69</v>
      </c>
      <c r="I173" s="22" t="s">
        <v>70</v>
      </c>
      <c r="J173" s="24" t="s">
        <v>225</v>
      </c>
      <c r="K173" s="22" t="s">
        <v>226</v>
      </c>
      <c r="L173" s="24" t="s">
        <v>227</v>
      </c>
      <c r="M173" s="22" t="s">
        <v>228</v>
      </c>
      <c r="N173" s="24" t="s">
        <v>229</v>
      </c>
      <c r="O173" s="25" t="s">
        <v>230</v>
      </c>
      <c r="P173" s="24" t="s">
        <v>90</v>
      </c>
      <c r="Q173" s="25" t="s">
        <v>91</v>
      </c>
      <c r="R173" s="24" t="s">
        <v>127</v>
      </c>
      <c r="S173" s="24" t="s">
        <v>328</v>
      </c>
      <c r="T173" s="25" t="s">
        <v>327</v>
      </c>
      <c r="U173" s="26" t="s">
        <v>98</v>
      </c>
      <c r="V173" s="24" t="s">
        <v>93</v>
      </c>
      <c r="W173" s="55">
        <v>8550</v>
      </c>
      <c r="X173" s="28">
        <v>242820</v>
      </c>
      <c r="Y173" s="28" t="s">
        <v>67</v>
      </c>
      <c r="Z173" s="29">
        <f t="shared" si="8"/>
        <v>242820</v>
      </c>
      <c r="AB173" s="31">
        <v>242820</v>
      </c>
      <c r="AC173" s="28" t="s">
        <v>67</v>
      </c>
      <c r="AD173" s="28" t="s">
        <v>67</v>
      </c>
      <c r="AE173" s="28" t="s">
        <v>67</v>
      </c>
      <c r="AF173" s="32" t="s">
        <v>67</v>
      </c>
      <c r="AG173" s="29">
        <f t="shared" si="9"/>
        <v>242820</v>
      </c>
      <c r="AI173" s="33">
        <v>20626</v>
      </c>
      <c r="AJ173" s="28">
        <v>22926</v>
      </c>
      <c r="AK173" s="28">
        <v>20632</v>
      </c>
      <c r="AL173" s="28">
        <v>19040</v>
      </c>
      <c r="AM173" s="28">
        <v>19040</v>
      </c>
      <c r="AN173" s="28">
        <v>19042</v>
      </c>
      <c r="AO173" s="28">
        <v>21085</v>
      </c>
      <c r="AP173" s="28">
        <v>19835</v>
      </c>
      <c r="AQ173" s="28">
        <v>19835</v>
      </c>
      <c r="AR173" s="28">
        <v>19835</v>
      </c>
      <c r="AS173" s="28">
        <v>19835</v>
      </c>
      <c r="AT173" s="34">
        <v>21089</v>
      </c>
      <c r="AU173" s="35">
        <f t="shared" si="10"/>
        <v>242820</v>
      </c>
      <c r="AW173" s="36">
        <f t="shared" si="11"/>
        <v>0</v>
      </c>
    </row>
    <row r="174" spans="1:49" s="30" customFormat="1" ht="12.75">
      <c r="A174" s="21" t="s">
        <v>637</v>
      </c>
      <c r="B174" s="108" t="s">
        <v>342</v>
      </c>
      <c r="C174" s="101" t="s">
        <v>298</v>
      </c>
      <c r="D174" s="25" t="s">
        <v>299</v>
      </c>
      <c r="E174" s="25" t="s">
        <v>223</v>
      </c>
      <c r="F174" s="23" t="s">
        <v>329</v>
      </c>
      <c r="G174" s="22" t="s">
        <v>239</v>
      </c>
      <c r="H174" s="24" t="s">
        <v>69</v>
      </c>
      <c r="I174" s="22" t="s">
        <v>70</v>
      </c>
      <c r="J174" s="24" t="s">
        <v>225</v>
      </c>
      <c r="K174" s="22" t="s">
        <v>226</v>
      </c>
      <c r="L174" s="24" t="s">
        <v>227</v>
      </c>
      <c r="M174" s="22" t="s">
        <v>228</v>
      </c>
      <c r="N174" s="24" t="s">
        <v>229</v>
      </c>
      <c r="O174" s="25" t="s">
        <v>230</v>
      </c>
      <c r="P174" s="24" t="s">
        <v>90</v>
      </c>
      <c r="Q174" s="25" t="s">
        <v>91</v>
      </c>
      <c r="R174" s="24" t="s">
        <v>131</v>
      </c>
      <c r="S174" s="24" t="s">
        <v>330</v>
      </c>
      <c r="T174" s="25" t="s">
        <v>329</v>
      </c>
      <c r="U174" s="26" t="s">
        <v>98</v>
      </c>
      <c r="V174" s="24" t="s">
        <v>93</v>
      </c>
      <c r="W174" s="55">
        <v>35150</v>
      </c>
      <c r="X174" s="28">
        <v>811508</v>
      </c>
      <c r="Y174" s="28" t="s">
        <v>67</v>
      </c>
      <c r="Z174" s="29">
        <f t="shared" si="8"/>
        <v>811508</v>
      </c>
      <c r="AB174" s="31">
        <v>811508</v>
      </c>
      <c r="AC174" s="28" t="s">
        <v>67</v>
      </c>
      <c r="AD174" s="28" t="s">
        <v>67</v>
      </c>
      <c r="AE174" s="28" t="s">
        <v>67</v>
      </c>
      <c r="AF174" s="32" t="s">
        <v>67</v>
      </c>
      <c r="AG174" s="29">
        <f t="shared" si="9"/>
        <v>811508</v>
      </c>
      <c r="AI174" s="33">
        <v>68699</v>
      </c>
      <c r="AJ174" s="28">
        <v>77499</v>
      </c>
      <c r="AK174" s="28">
        <v>68703</v>
      </c>
      <c r="AL174" s="28">
        <v>63413</v>
      </c>
      <c r="AM174" s="28">
        <v>63413</v>
      </c>
      <c r="AN174" s="28">
        <v>63421</v>
      </c>
      <c r="AO174" s="28">
        <v>71059</v>
      </c>
      <c r="AP174" s="28">
        <v>66059</v>
      </c>
      <c r="AQ174" s="28">
        <v>66059</v>
      </c>
      <c r="AR174" s="28">
        <v>66059</v>
      </c>
      <c r="AS174" s="28">
        <v>66059</v>
      </c>
      <c r="AT174" s="34">
        <v>71065</v>
      </c>
      <c r="AU174" s="35">
        <f t="shared" si="10"/>
        <v>811508</v>
      </c>
      <c r="AW174" s="36">
        <f t="shared" si="11"/>
        <v>0</v>
      </c>
    </row>
    <row r="175" spans="1:49" s="30" customFormat="1" ht="12.75">
      <c r="A175" s="21" t="s">
        <v>637</v>
      </c>
      <c r="B175" s="108" t="s">
        <v>342</v>
      </c>
      <c r="C175" s="101" t="s">
        <v>298</v>
      </c>
      <c r="D175" s="25" t="s">
        <v>299</v>
      </c>
      <c r="E175" s="25" t="s">
        <v>223</v>
      </c>
      <c r="F175" s="23" t="s">
        <v>331</v>
      </c>
      <c r="G175" s="22" t="s">
        <v>240</v>
      </c>
      <c r="H175" s="24" t="s">
        <v>69</v>
      </c>
      <c r="I175" s="22" t="s">
        <v>70</v>
      </c>
      <c r="J175" s="24" t="s">
        <v>225</v>
      </c>
      <c r="K175" s="22" t="s">
        <v>226</v>
      </c>
      <c r="L175" s="24" t="s">
        <v>227</v>
      </c>
      <c r="M175" s="22" t="s">
        <v>228</v>
      </c>
      <c r="N175" s="24" t="s">
        <v>229</v>
      </c>
      <c r="O175" s="25" t="s">
        <v>230</v>
      </c>
      <c r="P175" s="24" t="s">
        <v>90</v>
      </c>
      <c r="Q175" s="25" t="s">
        <v>91</v>
      </c>
      <c r="R175" s="24" t="s">
        <v>135</v>
      </c>
      <c r="S175" s="24" t="s">
        <v>332</v>
      </c>
      <c r="T175" s="25" t="s">
        <v>331</v>
      </c>
      <c r="U175" s="26" t="s">
        <v>98</v>
      </c>
      <c r="V175" s="24" t="s">
        <v>93</v>
      </c>
      <c r="W175" s="55">
        <v>28500</v>
      </c>
      <c r="X175" s="28">
        <v>952656</v>
      </c>
      <c r="Y175" s="28" t="s">
        <v>67</v>
      </c>
      <c r="Z175" s="29">
        <f t="shared" si="8"/>
        <v>952656</v>
      </c>
      <c r="AB175" s="31">
        <v>952656</v>
      </c>
      <c r="AC175" s="28" t="s">
        <v>67</v>
      </c>
      <c r="AD175" s="28" t="s">
        <v>67</v>
      </c>
      <c r="AE175" s="28" t="s">
        <v>67</v>
      </c>
      <c r="AF175" s="32" t="s">
        <v>67</v>
      </c>
      <c r="AG175" s="29">
        <f t="shared" si="9"/>
        <v>952656</v>
      </c>
      <c r="AI175" s="33">
        <v>81390</v>
      </c>
      <c r="AJ175" s="28">
        <v>88890</v>
      </c>
      <c r="AK175" s="28">
        <v>81397</v>
      </c>
      <c r="AL175" s="28">
        <v>75130</v>
      </c>
      <c r="AM175" s="28">
        <v>75130</v>
      </c>
      <c r="AN175" s="28">
        <v>75135</v>
      </c>
      <c r="AO175" s="28">
        <v>81263</v>
      </c>
      <c r="AP175" s="28">
        <v>78263</v>
      </c>
      <c r="AQ175" s="28">
        <v>78263</v>
      </c>
      <c r="AR175" s="28">
        <v>78263</v>
      </c>
      <c r="AS175" s="28">
        <v>78263</v>
      </c>
      <c r="AT175" s="34">
        <v>81269</v>
      </c>
      <c r="AU175" s="35">
        <f t="shared" si="10"/>
        <v>952656</v>
      </c>
      <c r="AW175" s="36">
        <f t="shared" si="11"/>
        <v>0</v>
      </c>
    </row>
    <row r="176" spans="1:49" s="30" customFormat="1" ht="12.75">
      <c r="A176" s="21" t="s">
        <v>637</v>
      </c>
      <c r="B176" s="108" t="s">
        <v>342</v>
      </c>
      <c r="C176" s="101" t="s">
        <v>298</v>
      </c>
      <c r="D176" s="25" t="s">
        <v>299</v>
      </c>
      <c r="E176" s="25" t="s">
        <v>223</v>
      </c>
      <c r="F176" s="23" t="s">
        <v>333</v>
      </c>
      <c r="G176" s="22" t="s">
        <v>243</v>
      </c>
      <c r="H176" s="24" t="s">
        <v>69</v>
      </c>
      <c r="I176" s="22" t="s">
        <v>70</v>
      </c>
      <c r="J176" s="24" t="s">
        <v>225</v>
      </c>
      <c r="K176" s="22" t="s">
        <v>226</v>
      </c>
      <c r="L176" s="24" t="s">
        <v>227</v>
      </c>
      <c r="M176" s="22" t="s">
        <v>228</v>
      </c>
      <c r="N176" s="24" t="s">
        <v>229</v>
      </c>
      <c r="O176" s="25" t="s">
        <v>230</v>
      </c>
      <c r="P176" s="24" t="s">
        <v>90</v>
      </c>
      <c r="Q176" s="25" t="s">
        <v>91</v>
      </c>
      <c r="R176" s="24" t="s">
        <v>139</v>
      </c>
      <c r="S176" s="24" t="s">
        <v>334</v>
      </c>
      <c r="T176" s="25" t="s">
        <v>333</v>
      </c>
      <c r="U176" s="26" t="s">
        <v>98</v>
      </c>
      <c r="V176" s="24" t="s">
        <v>93</v>
      </c>
      <c r="W176" s="55">
        <v>28500</v>
      </c>
      <c r="X176" s="28">
        <v>852232</v>
      </c>
      <c r="Y176" s="28" t="s">
        <v>67</v>
      </c>
      <c r="Z176" s="29">
        <f t="shared" si="8"/>
        <v>852232</v>
      </c>
      <c r="AB176" s="31">
        <v>852232</v>
      </c>
      <c r="AC176" s="28" t="s">
        <v>67</v>
      </c>
      <c r="AD176" s="28" t="s">
        <v>67</v>
      </c>
      <c r="AE176" s="28" t="s">
        <v>67</v>
      </c>
      <c r="AF176" s="32" t="s">
        <v>67</v>
      </c>
      <c r="AG176" s="29">
        <f t="shared" si="9"/>
        <v>852232</v>
      </c>
      <c r="AI176" s="33">
        <v>72601</v>
      </c>
      <c r="AJ176" s="28">
        <v>80101</v>
      </c>
      <c r="AK176" s="28">
        <v>72606</v>
      </c>
      <c r="AL176" s="28">
        <v>67017</v>
      </c>
      <c r="AM176" s="28">
        <v>67017</v>
      </c>
      <c r="AN176" s="28">
        <v>67020</v>
      </c>
      <c r="AO176" s="28">
        <v>73311</v>
      </c>
      <c r="AP176" s="28">
        <v>69811</v>
      </c>
      <c r="AQ176" s="28">
        <v>69811</v>
      </c>
      <c r="AR176" s="28">
        <v>69811</v>
      </c>
      <c r="AS176" s="28">
        <v>69811</v>
      </c>
      <c r="AT176" s="34">
        <v>73315</v>
      </c>
      <c r="AU176" s="35">
        <f t="shared" si="10"/>
        <v>852232</v>
      </c>
      <c r="AW176" s="36">
        <f t="shared" si="11"/>
        <v>0</v>
      </c>
    </row>
    <row r="177" spans="1:49" s="30" customFormat="1" ht="12.75">
      <c r="A177" s="21" t="s">
        <v>635</v>
      </c>
      <c r="B177" s="107" t="s">
        <v>241</v>
      </c>
      <c r="C177" s="101" t="s">
        <v>298</v>
      </c>
      <c r="D177" s="25" t="s">
        <v>299</v>
      </c>
      <c r="E177" s="25" t="s">
        <v>242</v>
      </c>
      <c r="F177" s="23" t="s">
        <v>303</v>
      </c>
      <c r="G177" s="22" t="s">
        <v>246</v>
      </c>
      <c r="H177" s="24" t="s">
        <v>69</v>
      </c>
      <c r="I177" s="22" t="s">
        <v>70</v>
      </c>
      <c r="J177" s="24" t="s">
        <v>225</v>
      </c>
      <c r="K177" s="22" t="s">
        <v>226</v>
      </c>
      <c r="L177" s="24" t="s">
        <v>227</v>
      </c>
      <c r="M177" s="22" t="s">
        <v>228</v>
      </c>
      <c r="N177" s="24" t="s">
        <v>244</v>
      </c>
      <c r="O177" s="25" t="s">
        <v>245</v>
      </c>
      <c r="P177" s="24" t="s">
        <v>90</v>
      </c>
      <c r="Q177" s="25" t="s">
        <v>91</v>
      </c>
      <c r="R177" s="24" t="s">
        <v>62</v>
      </c>
      <c r="S177" s="24" t="s">
        <v>304</v>
      </c>
      <c r="T177" s="25" t="s">
        <v>303</v>
      </c>
      <c r="U177" s="26" t="s">
        <v>98</v>
      </c>
      <c r="V177" s="24" t="s">
        <v>93</v>
      </c>
      <c r="W177" s="55">
        <v>174000</v>
      </c>
      <c r="X177" s="28">
        <v>3288065</v>
      </c>
      <c r="Y177" s="28" t="s">
        <v>67</v>
      </c>
      <c r="Z177" s="29">
        <f t="shared" si="8"/>
        <v>3288065</v>
      </c>
      <c r="AB177" s="31">
        <v>3147712</v>
      </c>
      <c r="AC177" s="28" t="s">
        <v>67</v>
      </c>
      <c r="AD177" s="28">
        <v>138353</v>
      </c>
      <c r="AE177" s="28">
        <v>2000</v>
      </c>
      <c r="AF177" s="32" t="s">
        <v>67</v>
      </c>
      <c r="AG177" s="29">
        <f t="shared" si="9"/>
        <v>3288065</v>
      </c>
      <c r="AI177" s="33">
        <v>270441</v>
      </c>
      <c r="AJ177" s="28">
        <v>333841</v>
      </c>
      <c r="AK177" s="28">
        <v>270456</v>
      </c>
      <c r="AL177" s="28">
        <v>250680</v>
      </c>
      <c r="AM177" s="28">
        <v>250680</v>
      </c>
      <c r="AN177" s="28">
        <v>250691</v>
      </c>
      <c r="AO177" s="28">
        <v>316871</v>
      </c>
      <c r="AP177" s="28">
        <v>256871</v>
      </c>
      <c r="AQ177" s="28">
        <v>256885</v>
      </c>
      <c r="AR177" s="28">
        <v>256871</v>
      </c>
      <c r="AS177" s="28">
        <v>256871</v>
      </c>
      <c r="AT177" s="34">
        <v>316907</v>
      </c>
      <c r="AU177" s="35">
        <f t="shared" si="10"/>
        <v>3288065</v>
      </c>
      <c r="AW177" s="36">
        <f t="shared" si="11"/>
        <v>0</v>
      </c>
    </row>
    <row r="178" spans="1:49" s="30" customFormat="1" ht="12.75">
      <c r="A178" s="21" t="s">
        <v>635</v>
      </c>
      <c r="B178" s="107" t="s">
        <v>241</v>
      </c>
      <c r="C178" s="101" t="s">
        <v>298</v>
      </c>
      <c r="D178" s="25" t="s">
        <v>299</v>
      </c>
      <c r="E178" s="25" t="s">
        <v>242</v>
      </c>
      <c r="F178" s="23" t="s">
        <v>305</v>
      </c>
      <c r="G178" s="22" t="s">
        <v>247</v>
      </c>
      <c r="H178" s="24" t="s">
        <v>69</v>
      </c>
      <c r="I178" s="22" t="s">
        <v>70</v>
      </c>
      <c r="J178" s="24" t="s">
        <v>225</v>
      </c>
      <c r="K178" s="22" t="s">
        <v>226</v>
      </c>
      <c r="L178" s="24" t="s">
        <v>227</v>
      </c>
      <c r="M178" s="22" t="s">
        <v>228</v>
      </c>
      <c r="N178" s="24" t="s">
        <v>244</v>
      </c>
      <c r="O178" s="25" t="s">
        <v>245</v>
      </c>
      <c r="P178" s="24" t="s">
        <v>90</v>
      </c>
      <c r="Q178" s="25" t="s">
        <v>91</v>
      </c>
      <c r="R178" s="24" t="s">
        <v>96</v>
      </c>
      <c r="S178" s="24" t="s">
        <v>306</v>
      </c>
      <c r="T178" s="25" t="s">
        <v>305</v>
      </c>
      <c r="U178" s="26" t="s">
        <v>98</v>
      </c>
      <c r="V178" s="24" t="s">
        <v>93</v>
      </c>
      <c r="W178" s="55">
        <v>241200</v>
      </c>
      <c r="X178" s="28">
        <v>6803179</v>
      </c>
      <c r="Y178" s="28" t="s">
        <v>67</v>
      </c>
      <c r="Z178" s="29">
        <f t="shared" si="8"/>
        <v>6803179</v>
      </c>
      <c r="AB178" s="31">
        <v>6519470</v>
      </c>
      <c r="AC178" s="28" t="s">
        <v>67</v>
      </c>
      <c r="AD178" s="28">
        <v>281709</v>
      </c>
      <c r="AE178" s="28">
        <v>2000</v>
      </c>
      <c r="AF178" s="32" t="s">
        <v>67</v>
      </c>
      <c r="AG178" s="29">
        <f t="shared" si="9"/>
        <v>6803179</v>
      </c>
      <c r="AI178" s="33">
        <v>562686</v>
      </c>
      <c r="AJ178" s="28">
        <v>690686</v>
      </c>
      <c r="AK178" s="28">
        <v>562701</v>
      </c>
      <c r="AL178" s="28">
        <v>521510</v>
      </c>
      <c r="AM178" s="28">
        <v>521510</v>
      </c>
      <c r="AN178" s="28">
        <v>521523</v>
      </c>
      <c r="AO178" s="28">
        <v>642085</v>
      </c>
      <c r="AP178" s="28">
        <v>534585</v>
      </c>
      <c r="AQ178" s="28">
        <v>534600</v>
      </c>
      <c r="AR178" s="28">
        <v>534585</v>
      </c>
      <c r="AS178" s="28">
        <v>534585</v>
      </c>
      <c r="AT178" s="34">
        <v>642123</v>
      </c>
      <c r="AU178" s="35">
        <f t="shared" si="10"/>
        <v>6803179</v>
      </c>
      <c r="AW178" s="36">
        <f t="shared" si="11"/>
        <v>0</v>
      </c>
    </row>
    <row r="179" spans="1:49" s="30" customFormat="1" ht="12.75">
      <c r="A179" s="21" t="s">
        <v>635</v>
      </c>
      <c r="B179" s="107" t="s">
        <v>241</v>
      </c>
      <c r="C179" s="101" t="s">
        <v>298</v>
      </c>
      <c r="D179" s="25" t="s">
        <v>299</v>
      </c>
      <c r="E179" s="25" t="s">
        <v>242</v>
      </c>
      <c r="F179" s="23" t="s">
        <v>307</v>
      </c>
      <c r="G179" s="22" t="s">
        <v>248</v>
      </c>
      <c r="H179" s="24" t="s">
        <v>69</v>
      </c>
      <c r="I179" s="22" t="s">
        <v>70</v>
      </c>
      <c r="J179" s="24" t="s">
        <v>225</v>
      </c>
      <c r="K179" s="22" t="s">
        <v>226</v>
      </c>
      <c r="L179" s="24" t="s">
        <v>227</v>
      </c>
      <c r="M179" s="22" t="s">
        <v>228</v>
      </c>
      <c r="N179" s="24" t="s">
        <v>244</v>
      </c>
      <c r="O179" s="25" t="s">
        <v>245</v>
      </c>
      <c r="P179" s="24" t="s">
        <v>90</v>
      </c>
      <c r="Q179" s="25" t="s">
        <v>91</v>
      </c>
      <c r="R179" s="24" t="s">
        <v>101</v>
      </c>
      <c r="S179" s="24" t="s">
        <v>308</v>
      </c>
      <c r="T179" s="25" t="s">
        <v>307</v>
      </c>
      <c r="U179" s="26" t="s">
        <v>98</v>
      </c>
      <c r="V179" s="24" t="s">
        <v>93</v>
      </c>
      <c r="W179" s="55">
        <v>61200</v>
      </c>
      <c r="X179" s="28">
        <v>1762908</v>
      </c>
      <c r="Y179" s="28" t="s">
        <v>67</v>
      </c>
      <c r="Z179" s="29">
        <f t="shared" si="8"/>
        <v>1762908</v>
      </c>
      <c r="AB179" s="31">
        <v>1630388</v>
      </c>
      <c r="AC179" s="28" t="s">
        <v>67</v>
      </c>
      <c r="AD179" s="28">
        <v>130520</v>
      </c>
      <c r="AE179" s="28">
        <v>2000</v>
      </c>
      <c r="AF179" s="32" t="s">
        <v>67</v>
      </c>
      <c r="AG179" s="29">
        <f t="shared" si="9"/>
        <v>1762908</v>
      </c>
      <c r="AI179" s="33">
        <v>147100</v>
      </c>
      <c r="AJ179" s="28">
        <v>175600</v>
      </c>
      <c r="AK179" s="28">
        <v>147117</v>
      </c>
      <c r="AL179" s="28">
        <v>136769</v>
      </c>
      <c r="AM179" s="28">
        <v>136769</v>
      </c>
      <c r="AN179" s="28">
        <v>136782</v>
      </c>
      <c r="AO179" s="28">
        <v>164455</v>
      </c>
      <c r="AP179" s="28">
        <v>138455</v>
      </c>
      <c r="AQ179" s="28">
        <v>138468</v>
      </c>
      <c r="AR179" s="28">
        <v>138455</v>
      </c>
      <c r="AS179" s="28">
        <v>138455</v>
      </c>
      <c r="AT179" s="34">
        <v>164483</v>
      </c>
      <c r="AU179" s="35">
        <f t="shared" si="10"/>
        <v>1762908</v>
      </c>
      <c r="AW179" s="36">
        <f t="shared" si="11"/>
        <v>0</v>
      </c>
    </row>
    <row r="180" spans="1:49" s="30" customFormat="1" ht="12.75">
      <c r="A180" s="21" t="s">
        <v>635</v>
      </c>
      <c r="B180" s="107" t="s">
        <v>241</v>
      </c>
      <c r="C180" s="101" t="s">
        <v>298</v>
      </c>
      <c r="D180" s="25" t="s">
        <v>299</v>
      </c>
      <c r="E180" s="25" t="s">
        <v>242</v>
      </c>
      <c r="F180" s="23" t="s">
        <v>309</v>
      </c>
      <c r="G180" s="22" t="s">
        <v>249</v>
      </c>
      <c r="H180" s="24" t="s">
        <v>69</v>
      </c>
      <c r="I180" s="22" t="s">
        <v>70</v>
      </c>
      <c r="J180" s="24" t="s">
        <v>225</v>
      </c>
      <c r="K180" s="22" t="s">
        <v>226</v>
      </c>
      <c r="L180" s="24" t="s">
        <v>227</v>
      </c>
      <c r="M180" s="22" t="s">
        <v>228</v>
      </c>
      <c r="N180" s="24" t="s">
        <v>244</v>
      </c>
      <c r="O180" s="25" t="s">
        <v>245</v>
      </c>
      <c r="P180" s="24" t="s">
        <v>90</v>
      </c>
      <c r="Q180" s="25" t="s">
        <v>91</v>
      </c>
      <c r="R180" s="24" t="s">
        <v>104</v>
      </c>
      <c r="S180" s="24" t="s">
        <v>310</v>
      </c>
      <c r="T180" s="25" t="s">
        <v>309</v>
      </c>
      <c r="U180" s="26" t="s">
        <v>98</v>
      </c>
      <c r="V180" s="24" t="s">
        <v>93</v>
      </c>
      <c r="W180" s="55">
        <v>168000</v>
      </c>
      <c r="X180" s="28">
        <v>4773278</v>
      </c>
      <c r="Y180" s="28" t="s">
        <v>67</v>
      </c>
      <c r="Z180" s="29">
        <f t="shared" si="8"/>
        <v>4773278</v>
      </c>
      <c r="AB180" s="31">
        <v>4535118</v>
      </c>
      <c r="AC180" s="28" t="s">
        <v>67</v>
      </c>
      <c r="AD180" s="28">
        <v>236160</v>
      </c>
      <c r="AE180" s="28">
        <v>2000</v>
      </c>
      <c r="AF180" s="32" t="s">
        <v>67</v>
      </c>
      <c r="AG180" s="29">
        <f t="shared" si="9"/>
        <v>4773278</v>
      </c>
      <c r="AI180" s="33">
        <v>395648</v>
      </c>
      <c r="AJ180" s="28">
        <v>483848</v>
      </c>
      <c r="AK180" s="28">
        <v>395663</v>
      </c>
      <c r="AL180" s="28">
        <v>366983</v>
      </c>
      <c r="AM180" s="28">
        <v>366983</v>
      </c>
      <c r="AN180" s="28">
        <v>366994</v>
      </c>
      <c r="AO180" s="28">
        <v>448518</v>
      </c>
      <c r="AP180" s="28">
        <v>375018</v>
      </c>
      <c r="AQ180" s="28">
        <v>375033</v>
      </c>
      <c r="AR180" s="28">
        <v>375018</v>
      </c>
      <c r="AS180" s="28">
        <v>375018</v>
      </c>
      <c r="AT180" s="34">
        <v>448554</v>
      </c>
      <c r="AU180" s="35">
        <f t="shared" si="10"/>
        <v>4773278</v>
      </c>
      <c r="AW180" s="36">
        <f t="shared" si="11"/>
        <v>0</v>
      </c>
    </row>
    <row r="181" spans="1:49" s="30" customFormat="1" ht="12.75">
      <c r="A181" s="21" t="s">
        <v>635</v>
      </c>
      <c r="B181" s="107" t="s">
        <v>241</v>
      </c>
      <c r="C181" s="101" t="s">
        <v>298</v>
      </c>
      <c r="D181" s="25" t="s">
        <v>299</v>
      </c>
      <c r="E181" s="25" t="s">
        <v>242</v>
      </c>
      <c r="F181" s="23" t="s">
        <v>311</v>
      </c>
      <c r="G181" s="22" t="s">
        <v>250</v>
      </c>
      <c r="H181" s="24" t="s">
        <v>69</v>
      </c>
      <c r="I181" s="22" t="s">
        <v>70</v>
      </c>
      <c r="J181" s="24" t="s">
        <v>225</v>
      </c>
      <c r="K181" s="22" t="s">
        <v>226</v>
      </c>
      <c r="L181" s="24" t="s">
        <v>227</v>
      </c>
      <c r="M181" s="22" t="s">
        <v>228</v>
      </c>
      <c r="N181" s="24" t="s">
        <v>244</v>
      </c>
      <c r="O181" s="25" t="s">
        <v>245</v>
      </c>
      <c r="P181" s="24" t="s">
        <v>90</v>
      </c>
      <c r="Q181" s="25" t="s">
        <v>91</v>
      </c>
      <c r="R181" s="24" t="s">
        <v>108</v>
      </c>
      <c r="S181" s="24" t="s">
        <v>312</v>
      </c>
      <c r="T181" s="25" t="s">
        <v>311</v>
      </c>
      <c r="U181" s="26" t="s">
        <v>98</v>
      </c>
      <c r="V181" s="24" t="s">
        <v>93</v>
      </c>
      <c r="W181" s="55">
        <v>226800</v>
      </c>
      <c r="X181" s="28">
        <v>6176619</v>
      </c>
      <c r="Y181" s="28" t="s">
        <v>67</v>
      </c>
      <c r="Z181" s="29">
        <f t="shared" si="8"/>
        <v>6176619</v>
      </c>
      <c r="AB181" s="31">
        <v>5943944</v>
      </c>
      <c r="AC181" s="28" t="s">
        <v>67</v>
      </c>
      <c r="AD181" s="28">
        <v>230675</v>
      </c>
      <c r="AE181" s="28">
        <v>2000</v>
      </c>
      <c r="AF181" s="32" t="s">
        <v>67</v>
      </c>
      <c r="AG181" s="29">
        <f t="shared" si="9"/>
        <v>6176619</v>
      </c>
      <c r="AI181" s="33">
        <v>511696</v>
      </c>
      <c r="AJ181" s="28">
        <v>625596</v>
      </c>
      <c r="AK181" s="28">
        <v>511709</v>
      </c>
      <c r="AL181" s="28">
        <v>474064</v>
      </c>
      <c r="AM181" s="28">
        <v>474064</v>
      </c>
      <c r="AN181" s="28">
        <v>474073</v>
      </c>
      <c r="AO181" s="28">
        <v>579227</v>
      </c>
      <c r="AP181" s="28">
        <v>486727</v>
      </c>
      <c r="AQ181" s="28">
        <v>486744</v>
      </c>
      <c r="AR181" s="28">
        <v>486727</v>
      </c>
      <c r="AS181" s="28">
        <v>486727</v>
      </c>
      <c r="AT181" s="34">
        <v>579265</v>
      </c>
      <c r="AU181" s="35">
        <f t="shared" si="10"/>
        <v>6176619</v>
      </c>
      <c r="AW181" s="36">
        <f t="shared" si="11"/>
        <v>0</v>
      </c>
    </row>
    <row r="182" spans="1:49" s="30" customFormat="1" ht="12.75">
      <c r="A182" s="21" t="s">
        <v>635</v>
      </c>
      <c r="B182" s="107" t="s">
        <v>241</v>
      </c>
      <c r="C182" s="101" t="s">
        <v>298</v>
      </c>
      <c r="D182" s="25" t="s">
        <v>299</v>
      </c>
      <c r="E182" s="25" t="s">
        <v>242</v>
      </c>
      <c r="F182" s="23" t="s">
        <v>313</v>
      </c>
      <c r="G182" s="22" t="s">
        <v>86</v>
      </c>
      <c r="H182" s="24" t="s">
        <v>69</v>
      </c>
      <c r="I182" s="22" t="s">
        <v>70</v>
      </c>
      <c r="J182" s="24" t="s">
        <v>225</v>
      </c>
      <c r="K182" s="22" t="s">
        <v>226</v>
      </c>
      <c r="L182" s="24" t="s">
        <v>227</v>
      </c>
      <c r="M182" s="22" t="s">
        <v>228</v>
      </c>
      <c r="N182" s="24" t="s">
        <v>244</v>
      </c>
      <c r="O182" s="25" t="s">
        <v>245</v>
      </c>
      <c r="P182" s="24" t="s">
        <v>90</v>
      </c>
      <c r="Q182" s="25" t="s">
        <v>91</v>
      </c>
      <c r="R182" s="24" t="s">
        <v>112</v>
      </c>
      <c r="S182" s="24" t="s">
        <v>314</v>
      </c>
      <c r="T182" s="25" t="s">
        <v>313</v>
      </c>
      <c r="U182" s="26" t="s">
        <v>98</v>
      </c>
      <c r="V182" s="24" t="s">
        <v>93</v>
      </c>
      <c r="W182" s="55">
        <v>50400</v>
      </c>
      <c r="X182" s="28">
        <v>1259109</v>
      </c>
      <c r="Y182" s="28" t="s">
        <v>67</v>
      </c>
      <c r="Z182" s="29">
        <f t="shared" si="8"/>
        <v>1259109</v>
      </c>
      <c r="AB182" s="31">
        <v>1180756</v>
      </c>
      <c r="AC182" s="28" t="s">
        <v>67</v>
      </c>
      <c r="AD182" s="28">
        <v>76353</v>
      </c>
      <c r="AE182" s="28">
        <v>2000</v>
      </c>
      <c r="AF182" s="32" t="s">
        <v>67</v>
      </c>
      <c r="AG182" s="29">
        <f t="shared" si="9"/>
        <v>1259109</v>
      </c>
      <c r="AI182" s="33">
        <v>105627</v>
      </c>
      <c r="AJ182" s="28">
        <v>123627</v>
      </c>
      <c r="AK182" s="28">
        <v>105641</v>
      </c>
      <c r="AL182" s="28">
        <v>98083</v>
      </c>
      <c r="AM182" s="28">
        <v>98083</v>
      </c>
      <c r="AN182" s="28">
        <v>98094</v>
      </c>
      <c r="AO182" s="28">
        <v>115319</v>
      </c>
      <c r="AP182" s="28">
        <v>99819</v>
      </c>
      <c r="AQ182" s="28">
        <v>99831</v>
      </c>
      <c r="AR182" s="28">
        <v>99819</v>
      </c>
      <c r="AS182" s="28">
        <v>99819</v>
      </c>
      <c r="AT182" s="34">
        <v>115347</v>
      </c>
      <c r="AU182" s="35">
        <f t="shared" si="10"/>
        <v>1259109</v>
      </c>
      <c r="AW182" s="36">
        <f t="shared" si="11"/>
        <v>0</v>
      </c>
    </row>
    <row r="183" spans="1:49" s="30" customFormat="1" ht="12.75">
      <c r="A183" s="21" t="s">
        <v>635</v>
      </c>
      <c r="B183" s="107" t="s">
        <v>241</v>
      </c>
      <c r="C183" s="101" t="s">
        <v>298</v>
      </c>
      <c r="D183" s="25" t="s">
        <v>299</v>
      </c>
      <c r="E183" s="25" t="s">
        <v>242</v>
      </c>
      <c r="F183" s="23" t="s">
        <v>315</v>
      </c>
      <c r="G183" s="22" t="s">
        <v>251</v>
      </c>
      <c r="H183" s="24" t="s">
        <v>69</v>
      </c>
      <c r="I183" s="22" t="s">
        <v>70</v>
      </c>
      <c r="J183" s="24" t="s">
        <v>225</v>
      </c>
      <c r="K183" s="22" t="s">
        <v>226</v>
      </c>
      <c r="L183" s="24" t="s">
        <v>227</v>
      </c>
      <c r="M183" s="22" t="s">
        <v>228</v>
      </c>
      <c r="N183" s="24" t="s">
        <v>244</v>
      </c>
      <c r="O183" s="25" t="s">
        <v>245</v>
      </c>
      <c r="P183" s="24" t="s">
        <v>90</v>
      </c>
      <c r="Q183" s="25" t="s">
        <v>91</v>
      </c>
      <c r="R183" s="24" t="s">
        <v>116</v>
      </c>
      <c r="S183" s="24" t="s">
        <v>316</v>
      </c>
      <c r="T183" s="25" t="s">
        <v>315</v>
      </c>
      <c r="U183" s="26" t="s">
        <v>98</v>
      </c>
      <c r="V183" s="24" t="s">
        <v>93</v>
      </c>
      <c r="W183" s="55">
        <v>146400</v>
      </c>
      <c r="X183" s="28">
        <v>3516061</v>
      </c>
      <c r="Y183" s="28" t="s">
        <v>67</v>
      </c>
      <c r="Z183" s="29">
        <f t="shared" si="8"/>
        <v>3516061</v>
      </c>
      <c r="AB183" s="31">
        <v>3343092</v>
      </c>
      <c r="AC183" s="28" t="s">
        <v>67</v>
      </c>
      <c r="AD183" s="28">
        <v>170969</v>
      </c>
      <c r="AE183" s="28">
        <v>2000</v>
      </c>
      <c r="AF183" s="32" t="s">
        <v>67</v>
      </c>
      <c r="AG183" s="29">
        <f t="shared" si="9"/>
        <v>3516061</v>
      </c>
      <c r="AI183" s="33">
        <v>289981</v>
      </c>
      <c r="AJ183" s="28">
        <v>361681</v>
      </c>
      <c r="AK183" s="28">
        <v>289994</v>
      </c>
      <c r="AL183" s="28">
        <v>268959</v>
      </c>
      <c r="AM183" s="28">
        <v>268959</v>
      </c>
      <c r="AN183" s="28">
        <v>268971</v>
      </c>
      <c r="AO183" s="28">
        <v>333910</v>
      </c>
      <c r="AP183" s="28">
        <v>274910</v>
      </c>
      <c r="AQ183" s="28">
        <v>274926</v>
      </c>
      <c r="AR183" s="28">
        <v>274910</v>
      </c>
      <c r="AS183" s="28">
        <v>274910</v>
      </c>
      <c r="AT183" s="34">
        <v>333950</v>
      </c>
      <c r="AU183" s="35">
        <f t="shared" si="10"/>
        <v>3516061</v>
      </c>
      <c r="AW183" s="36">
        <f t="shared" si="11"/>
        <v>0</v>
      </c>
    </row>
    <row r="184" spans="1:49" s="30" customFormat="1" ht="12.75">
      <c r="A184" s="21" t="s">
        <v>635</v>
      </c>
      <c r="B184" s="107" t="s">
        <v>241</v>
      </c>
      <c r="C184" s="101" t="s">
        <v>298</v>
      </c>
      <c r="D184" s="25" t="s">
        <v>299</v>
      </c>
      <c r="E184" s="25" t="s">
        <v>242</v>
      </c>
      <c r="F184" s="23" t="s">
        <v>317</v>
      </c>
      <c r="G184" s="22" t="s">
        <v>184</v>
      </c>
      <c r="H184" s="24" t="s">
        <v>69</v>
      </c>
      <c r="I184" s="22" t="s">
        <v>70</v>
      </c>
      <c r="J184" s="24" t="s">
        <v>225</v>
      </c>
      <c r="K184" s="22" t="s">
        <v>226</v>
      </c>
      <c r="L184" s="24" t="s">
        <v>227</v>
      </c>
      <c r="M184" s="22" t="s">
        <v>228</v>
      </c>
      <c r="N184" s="24" t="s">
        <v>244</v>
      </c>
      <c r="O184" s="25" t="s">
        <v>245</v>
      </c>
      <c r="P184" s="24" t="s">
        <v>90</v>
      </c>
      <c r="Q184" s="25" t="s">
        <v>91</v>
      </c>
      <c r="R184" s="24" t="s">
        <v>120</v>
      </c>
      <c r="S184" s="24" t="s">
        <v>318</v>
      </c>
      <c r="T184" s="25" t="s">
        <v>317</v>
      </c>
      <c r="U184" s="26" t="s">
        <v>98</v>
      </c>
      <c r="V184" s="24" t="s">
        <v>93</v>
      </c>
      <c r="W184" s="55">
        <v>58800</v>
      </c>
      <c r="X184" s="28">
        <v>1658328</v>
      </c>
      <c r="Y184" s="28" t="s">
        <v>67</v>
      </c>
      <c r="Z184" s="29">
        <f t="shared" si="8"/>
        <v>1658328</v>
      </c>
      <c r="AB184" s="31">
        <v>1536356</v>
      </c>
      <c r="AC184" s="28" t="s">
        <v>67</v>
      </c>
      <c r="AD184" s="28">
        <v>119972</v>
      </c>
      <c r="AE184" s="28">
        <v>2000</v>
      </c>
      <c r="AF184" s="32" t="s">
        <v>67</v>
      </c>
      <c r="AG184" s="29">
        <f t="shared" si="9"/>
        <v>1658328</v>
      </c>
      <c r="AI184" s="33">
        <v>138174</v>
      </c>
      <c r="AJ184" s="28">
        <v>167574</v>
      </c>
      <c r="AK184" s="28">
        <v>138191</v>
      </c>
      <c r="AL184" s="28">
        <v>128451</v>
      </c>
      <c r="AM184" s="28">
        <v>128451</v>
      </c>
      <c r="AN184" s="28">
        <v>128464</v>
      </c>
      <c r="AO184" s="28">
        <v>154264</v>
      </c>
      <c r="AP184" s="28">
        <v>130114</v>
      </c>
      <c r="AQ184" s="28">
        <v>130126</v>
      </c>
      <c r="AR184" s="28">
        <v>130114</v>
      </c>
      <c r="AS184" s="28">
        <v>130114</v>
      </c>
      <c r="AT184" s="34">
        <v>154291</v>
      </c>
      <c r="AU184" s="35">
        <f t="shared" si="10"/>
        <v>1658328</v>
      </c>
      <c r="AW184" s="36">
        <f t="shared" si="11"/>
        <v>0</v>
      </c>
    </row>
    <row r="185" spans="1:49" s="30" customFormat="1" ht="12.75">
      <c r="A185" s="21" t="s">
        <v>635</v>
      </c>
      <c r="B185" s="107" t="s">
        <v>241</v>
      </c>
      <c r="C185" s="101" t="s">
        <v>298</v>
      </c>
      <c r="D185" s="25" t="s">
        <v>299</v>
      </c>
      <c r="E185" s="25" t="s">
        <v>242</v>
      </c>
      <c r="F185" s="23" t="s">
        <v>319</v>
      </c>
      <c r="G185" s="22" t="s">
        <v>252</v>
      </c>
      <c r="H185" s="24" t="s">
        <v>69</v>
      </c>
      <c r="I185" s="22" t="s">
        <v>70</v>
      </c>
      <c r="J185" s="24" t="s">
        <v>225</v>
      </c>
      <c r="K185" s="22" t="s">
        <v>226</v>
      </c>
      <c r="L185" s="24" t="s">
        <v>227</v>
      </c>
      <c r="M185" s="22" t="s">
        <v>228</v>
      </c>
      <c r="N185" s="24" t="s">
        <v>244</v>
      </c>
      <c r="O185" s="25" t="s">
        <v>245</v>
      </c>
      <c r="P185" s="24" t="s">
        <v>90</v>
      </c>
      <c r="Q185" s="25" t="s">
        <v>91</v>
      </c>
      <c r="R185" s="24" t="s">
        <v>77</v>
      </c>
      <c r="S185" s="24" t="s">
        <v>320</v>
      </c>
      <c r="T185" s="25" t="s">
        <v>319</v>
      </c>
      <c r="U185" s="26" t="s">
        <v>98</v>
      </c>
      <c r="V185" s="24" t="s">
        <v>93</v>
      </c>
      <c r="W185" s="55">
        <v>184800</v>
      </c>
      <c r="X185" s="28">
        <v>4807753</v>
      </c>
      <c r="Y185" s="28" t="s">
        <v>67</v>
      </c>
      <c r="Z185" s="29">
        <f t="shared" si="8"/>
        <v>4807753</v>
      </c>
      <c r="AB185" s="31">
        <v>4582180</v>
      </c>
      <c r="AC185" s="28" t="s">
        <v>67</v>
      </c>
      <c r="AD185" s="28">
        <v>223573</v>
      </c>
      <c r="AE185" s="28">
        <v>2000</v>
      </c>
      <c r="AF185" s="32" t="s">
        <v>67</v>
      </c>
      <c r="AG185" s="29">
        <f t="shared" si="9"/>
        <v>4807753</v>
      </c>
      <c r="AI185" s="33">
        <v>396872</v>
      </c>
      <c r="AJ185" s="28">
        <v>492872</v>
      </c>
      <c r="AK185" s="28">
        <v>396887</v>
      </c>
      <c r="AL185" s="28">
        <v>368019</v>
      </c>
      <c r="AM185" s="28">
        <v>368019</v>
      </c>
      <c r="AN185" s="28">
        <v>368032</v>
      </c>
      <c r="AO185" s="28">
        <v>455534</v>
      </c>
      <c r="AP185" s="28">
        <v>376484</v>
      </c>
      <c r="AQ185" s="28">
        <v>376497</v>
      </c>
      <c r="AR185" s="28">
        <v>376484</v>
      </c>
      <c r="AS185" s="28">
        <v>376484</v>
      </c>
      <c r="AT185" s="34">
        <v>455569</v>
      </c>
      <c r="AU185" s="35">
        <f t="shared" si="10"/>
        <v>4807753</v>
      </c>
      <c r="AW185" s="36">
        <f t="shared" si="11"/>
        <v>0</v>
      </c>
    </row>
    <row r="186" spans="1:49" s="30" customFormat="1" ht="12.75">
      <c r="A186" s="21" t="s">
        <v>635</v>
      </c>
      <c r="B186" s="107" t="s">
        <v>241</v>
      </c>
      <c r="C186" s="101" t="s">
        <v>298</v>
      </c>
      <c r="D186" s="25" t="s">
        <v>299</v>
      </c>
      <c r="E186" s="25" t="s">
        <v>242</v>
      </c>
      <c r="F186" s="23" t="s">
        <v>321</v>
      </c>
      <c r="G186" s="22" t="s">
        <v>253</v>
      </c>
      <c r="H186" s="24" t="s">
        <v>69</v>
      </c>
      <c r="I186" s="22" t="s">
        <v>70</v>
      </c>
      <c r="J186" s="24" t="s">
        <v>225</v>
      </c>
      <c r="K186" s="22" t="s">
        <v>226</v>
      </c>
      <c r="L186" s="24" t="s">
        <v>227</v>
      </c>
      <c r="M186" s="22" t="s">
        <v>228</v>
      </c>
      <c r="N186" s="24" t="s">
        <v>244</v>
      </c>
      <c r="O186" s="25" t="s">
        <v>245</v>
      </c>
      <c r="P186" s="24" t="s">
        <v>90</v>
      </c>
      <c r="Q186" s="25" t="s">
        <v>91</v>
      </c>
      <c r="R186" s="24" t="s">
        <v>127</v>
      </c>
      <c r="S186" s="24" t="s">
        <v>322</v>
      </c>
      <c r="T186" s="25" t="s">
        <v>321</v>
      </c>
      <c r="U186" s="26" t="s">
        <v>98</v>
      </c>
      <c r="V186" s="24" t="s">
        <v>93</v>
      </c>
      <c r="W186" s="55">
        <v>25200</v>
      </c>
      <c r="X186" s="28">
        <v>3314881</v>
      </c>
      <c r="Y186" s="28" t="s">
        <v>67</v>
      </c>
      <c r="Z186" s="29">
        <f t="shared" si="8"/>
        <v>3314881</v>
      </c>
      <c r="AB186" s="31">
        <v>3146184</v>
      </c>
      <c r="AC186" s="28" t="s">
        <v>67</v>
      </c>
      <c r="AD186" s="28">
        <v>166697</v>
      </c>
      <c r="AE186" s="28">
        <v>2000</v>
      </c>
      <c r="AF186" s="32" t="s">
        <v>67</v>
      </c>
      <c r="AG186" s="29">
        <f t="shared" si="9"/>
        <v>3314881</v>
      </c>
      <c r="AI186" s="33">
        <v>276082</v>
      </c>
      <c r="AJ186" s="28">
        <v>326482</v>
      </c>
      <c r="AK186" s="28">
        <v>276096</v>
      </c>
      <c r="AL186" s="28">
        <v>256097</v>
      </c>
      <c r="AM186" s="28">
        <v>256097</v>
      </c>
      <c r="AN186" s="28">
        <v>256111</v>
      </c>
      <c r="AO186" s="28">
        <v>310646</v>
      </c>
      <c r="AP186" s="28">
        <v>261646</v>
      </c>
      <c r="AQ186" s="28">
        <v>261655</v>
      </c>
      <c r="AR186" s="28">
        <v>261646</v>
      </c>
      <c r="AS186" s="28">
        <v>261646</v>
      </c>
      <c r="AT186" s="34">
        <v>310677</v>
      </c>
      <c r="AU186" s="35">
        <f t="shared" si="10"/>
        <v>3314881</v>
      </c>
      <c r="AW186" s="36">
        <f t="shared" si="11"/>
        <v>0</v>
      </c>
    </row>
    <row r="187" spans="1:49" s="30" customFormat="1" ht="12.75">
      <c r="A187" s="21" t="s">
        <v>635</v>
      </c>
      <c r="B187" s="107" t="s">
        <v>241</v>
      </c>
      <c r="C187" s="101" t="s">
        <v>298</v>
      </c>
      <c r="D187" s="25" t="s">
        <v>299</v>
      </c>
      <c r="E187" s="25" t="s">
        <v>242</v>
      </c>
      <c r="F187" s="23" t="s">
        <v>323</v>
      </c>
      <c r="G187" s="22" t="s">
        <v>227</v>
      </c>
      <c r="H187" s="24" t="s">
        <v>69</v>
      </c>
      <c r="I187" s="22" t="s">
        <v>70</v>
      </c>
      <c r="J187" s="24" t="s">
        <v>225</v>
      </c>
      <c r="K187" s="22" t="s">
        <v>226</v>
      </c>
      <c r="L187" s="24" t="s">
        <v>227</v>
      </c>
      <c r="M187" s="22" t="s">
        <v>228</v>
      </c>
      <c r="N187" s="24" t="s">
        <v>244</v>
      </c>
      <c r="O187" s="25" t="s">
        <v>245</v>
      </c>
      <c r="P187" s="24" t="s">
        <v>90</v>
      </c>
      <c r="Q187" s="25" t="s">
        <v>91</v>
      </c>
      <c r="R187" s="24" t="s">
        <v>131</v>
      </c>
      <c r="S187" s="24" t="s">
        <v>324</v>
      </c>
      <c r="T187" s="25" t="s">
        <v>323</v>
      </c>
      <c r="U187" s="26" t="s">
        <v>98</v>
      </c>
      <c r="V187" s="24" t="s">
        <v>93</v>
      </c>
      <c r="W187" s="55">
        <v>117600</v>
      </c>
      <c r="X187" s="28">
        <v>3435626</v>
      </c>
      <c r="Y187" s="28" t="s">
        <v>67</v>
      </c>
      <c r="Z187" s="29">
        <f t="shared" si="8"/>
        <v>3435626</v>
      </c>
      <c r="AB187" s="31">
        <v>3252508</v>
      </c>
      <c r="AC187" s="28" t="s">
        <v>67</v>
      </c>
      <c r="AD187" s="28">
        <v>181118</v>
      </c>
      <c r="AE187" s="28">
        <v>2000</v>
      </c>
      <c r="AF187" s="32" t="s">
        <v>67</v>
      </c>
      <c r="AG187" s="29">
        <f t="shared" si="9"/>
        <v>3435626</v>
      </c>
      <c r="AI187" s="33">
        <v>285659</v>
      </c>
      <c r="AJ187" s="28">
        <v>343559</v>
      </c>
      <c r="AK187" s="28">
        <v>285676</v>
      </c>
      <c r="AL187" s="28">
        <v>265045</v>
      </c>
      <c r="AM187" s="28">
        <v>265045</v>
      </c>
      <c r="AN187" s="28">
        <v>265058</v>
      </c>
      <c r="AO187" s="28">
        <v>321723</v>
      </c>
      <c r="AP187" s="28">
        <v>270523</v>
      </c>
      <c r="AQ187" s="28">
        <v>270535</v>
      </c>
      <c r="AR187" s="28">
        <v>270523</v>
      </c>
      <c r="AS187" s="28">
        <v>270523</v>
      </c>
      <c r="AT187" s="34">
        <v>321757</v>
      </c>
      <c r="AU187" s="35">
        <f t="shared" si="10"/>
        <v>3435626</v>
      </c>
      <c r="AW187" s="36">
        <f t="shared" si="11"/>
        <v>0</v>
      </c>
    </row>
    <row r="188" spans="1:49" s="30" customFormat="1" ht="12.75">
      <c r="A188" s="21" t="s">
        <v>635</v>
      </c>
      <c r="B188" s="107" t="s">
        <v>241</v>
      </c>
      <c r="C188" s="101" t="s">
        <v>298</v>
      </c>
      <c r="D188" s="25" t="s">
        <v>299</v>
      </c>
      <c r="E188" s="25" t="s">
        <v>242</v>
      </c>
      <c r="F188" s="23" t="s">
        <v>325</v>
      </c>
      <c r="G188" s="22" t="s">
        <v>254</v>
      </c>
      <c r="H188" s="24" t="s">
        <v>69</v>
      </c>
      <c r="I188" s="22" t="s">
        <v>70</v>
      </c>
      <c r="J188" s="24" t="s">
        <v>225</v>
      </c>
      <c r="K188" s="22" t="s">
        <v>226</v>
      </c>
      <c r="L188" s="24" t="s">
        <v>227</v>
      </c>
      <c r="M188" s="22" t="s">
        <v>228</v>
      </c>
      <c r="N188" s="24" t="s">
        <v>244</v>
      </c>
      <c r="O188" s="25" t="s">
        <v>245</v>
      </c>
      <c r="P188" s="24" t="s">
        <v>90</v>
      </c>
      <c r="Q188" s="25" t="s">
        <v>91</v>
      </c>
      <c r="R188" s="24" t="s">
        <v>135</v>
      </c>
      <c r="S188" s="24" t="s">
        <v>326</v>
      </c>
      <c r="T188" s="25" t="s">
        <v>325</v>
      </c>
      <c r="U188" s="26" t="s">
        <v>98</v>
      </c>
      <c r="V188" s="24" t="s">
        <v>93</v>
      </c>
      <c r="W188" s="55">
        <v>81600</v>
      </c>
      <c r="X188" s="28">
        <v>1953041</v>
      </c>
      <c r="Y188" s="28" t="s">
        <v>67</v>
      </c>
      <c r="Z188" s="29">
        <f t="shared" si="8"/>
        <v>1953041</v>
      </c>
      <c r="AB188" s="31">
        <v>1844512</v>
      </c>
      <c r="AC188" s="28" t="s">
        <v>67</v>
      </c>
      <c r="AD188" s="28">
        <v>107029</v>
      </c>
      <c r="AE188" s="28">
        <v>1500</v>
      </c>
      <c r="AF188" s="32" t="s">
        <v>67</v>
      </c>
      <c r="AG188" s="29">
        <f t="shared" si="9"/>
        <v>1953041</v>
      </c>
      <c r="AI188" s="33">
        <v>162496</v>
      </c>
      <c r="AJ188" s="28">
        <v>197296</v>
      </c>
      <c r="AK188" s="28">
        <v>162510</v>
      </c>
      <c r="AL188" s="28">
        <v>150800</v>
      </c>
      <c r="AM188" s="28">
        <v>150800</v>
      </c>
      <c r="AN188" s="28">
        <v>150816</v>
      </c>
      <c r="AO188" s="28">
        <v>181545</v>
      </c>
      <c r="AP188" s="28">
        <v>153795</v>
      </c>
      <c r="AQ188" s="28">
        <v>153809</v>
      </c>
      <c r="AR188" s="28">
        <v>153795</v>
      </c>
      <c r="AS188" s="28">
        <v>153795</v>
      </c>
      <c r="AT188" s="34">
        <v>181584</v>
      </c>
      <c r="AU188" s="35">
        <f t="shared" si="10"/>
        <v>1953041</v>
      </c>
      <c r="AW188" s="36">
        <f t="shared" si="11"/>
        <v>0</v>
      </c>
    </row>
    <row r="189" spans="1:49" s="30" customFormat="1" ht="12.75">
      <c r="A189" s="21" t="s">
        <v>635</v>
      </c>
      <c r="B189" s="107" t="s">
        <v>241</v>
      </c>
      <c r="C189" s="101" t="s">
        <v>298</v>
      </c>
      <c r="D189" s="25" t="s">
        <v>299</v>
      </c>
      <c r="E189" s="25" t="s">
        <v>242</v>
      </c>
      <c r="F189" s="23" t="s">
        <v>327</v>
      </c>
      <c r="G189" s="22" t="s">
        <v>255</v>
      </c>
      <c r="H189" s="24" t="s">
        <v>69</v>
      </c>
      <c r="I189" s="22" t="s">
        <v>70</v>
      </c>
      <c r="J189" s="24" t="s">
        <v>225</v>
      </c>
      <c r="K189" s="22" t="s">
        <v>226</v>
      </c>
      <c r="L189" s="24" t="s">
        <v>227</v>
      </c>
      <c r="M189" s="22" t="s">
        <v>228</v>
      </c>
      <c r="N189" s="24" t="s">
        <v>244</v>
      </c>
      <c r="O189" s="25" t="s">
        <v>245</v>
      </c>
      <c r="P189" s="24" t="s">
        <v>90</v>
      </c>
      <c r="Q189" s="25" t="s">
        <v>91</v>
      </c>
      <c r="R189" s="24" t="s">
        <v>139</v>
      </c>
      <c r="S189" s="24" t="s">
        <v>328</v>
      </c>
      <c r="T189" s="25" t="s">
        <v>327</v>
      </c>
      <c r="U189" s="26" t="s">
        <v>98</v>
      </c>
      <c r="V189" s="24" t="s">
        <v>93</v>
      </c>
      <c r="W189" s="55">
        <v>135600</v>
      </c>
      <c r="X189" s="28">
        <v>3512950</v>
      </c>
      <c r="Y189" s="28" t="s">
        <v>67</v>
      </c>
      <c r="Z189" s="29">
        <f t="shared" si="8"/>
        <v>3512950</v>
      </c>
      <c r="AB189" s="31">
        <v>3376924</v>
      </c>
      <c r="AC189" s="28" t="s">
        <v>67</v>
      </c>
      <c r="AD189" s="28">
        <v>134526</v>
      </c>
      <c r="AE189" s="28">
        <v>1500</v>
      </c>
      <c r="AF189" s="32" t="s">
        <v>67</v>
      </c>
      <c r="AG189" s="29">
        <f t="shared" si="9"/>
        <v>3512950</v>
      </c>
      <c r="AI189" s="33">
        <v>291352</v>
      </c>
      <c r="AJ189" s="28">
        <v>355252</v>
      </c>
      <c r="AK189" s="28">
        <v>291362</v>
      </c>
      <c r="AL189" s="28">
        <v>269949</v>
      </c>
      <c r="AM189" s="28">
        <v>269949</v>
      </c>
      <c r="AN189" s="28">
        <v>269961</v>
      </c>
      <c r="AO189" s="28">
        <v>328415</v>
      </c>
      <c r="AP189" s="28">
        <v>277065</v>
      </c>
      <c r="AQ189" s="28">
        <v>277074</v>
      </c>
      <c r="AR189" s="28">
        <v>277065</v>
      </c>
      <c r="AS189" s="28">
        <v>277065</v>
      </c>
      <c r="AT189" s="34">
        <v>328441</v>
      </c>
      <c r="AU189" s="35">
        <f t="shared" si="10"/>
        <v>3512950</v>
      </c>
      <c r="AW189" s="36">
        <f t="shared" si="11"/>
        <v>0</v>
      </c>
    </row>
    <row r="190" spans="1:49" s="30" customFormat="1" ht="12.75">
      <c r="A190" s="21" t="s">
        <v>635</v>
      </c>
      <c r="B190" s="107" t="s">
        <v>241</v>
      </c>
      <c r="C190" s="101" t="s">
        <v>298</v>
      </c>
      <c r="D190" s="25" t="s">
        <v>299</v>
      </c>
      <c r="E190" s="25" t="s">
        <v>242</v>
      </c>
      <c r="F190" s="23" t="s">
        <v>329</v>
      </c>
      <c r="G190" s="22" t="s">
        <v>256</v>
      </c>
      <c r="H190" s="24" t="s">
        <v>69</v>
      </c>
      <c r="I190" s="22" t="s">
        <v>70</v>
      </c>
      <c r="J190" s="24" t="s">
        <v>225</v>
      </c>
      <c r="K190" s="22" t="s">
        <v>226</v>
      </c>
      <c r="L190" s="24" t="s">
        <v>227</v>
      </c>
      <c r="M190" s="22" t="s">
        <v>228</v>
      </c>
      <c r="N190" s="24" t="s">
        <v>244</v>
      </c>
      <c r="O190" s="25" t="s">
        <v>245</v>
      </c>
      <c r="P190" s="24" t="s">
        <v>90</v>
      </c>
      <c r="Q190" s="25" t="s">
        <v>91</v>
      </c>
      <c r="R190" s="24" t="s">
        <v>143</v>
      </c>
      <c r="S190" s="24" t="s">
        <v>330</v>
      </c>
      <c r="T190" s="25" t="s">
        <v>329</v>
      </c>
      <c r="U190" s="26" t="s">
        <v>98</v>
      </c>
      <c r="V190" s="24" t="s">
        <v>93</v>
      </c>
      <c r="W190" s="55">
        <v>229200</v>
      </c>
      <c r="X190" s="28">
        <v>4738350</v>
      </c>
      <c r="Y190" s="28" t="s">
        <v>67</v>
      </c>
      <c r="Z190" s="29">
        <f t="shared" si="8"/>
        <v>4738350</v>
      </c>
      <c r="AB190" s="31">
        <v>4499996</v>
      </c>
      <c r="AC190" s="28" t="s">
        <v>67</v>
      </c>
      <c r="AD190" s="28">
        <v>236854</v>
      </c>
      <c r="AE190" s="28">
        <v>1500</v>
      </c>
      <c r="AF190" s="32" t="s">
        <v>67</v>
      </c>
      <c r="AG190" s="29">
        <f t="shared" si="9"/>
        <v>4738350</v>
      </c>
      <c r="AI190" s="33">
        <v>394026</v>
      </c>
      <c r="AJ190" s="28">
        <v>474726</v>
      </c>
      <c r="AK190" s="28">
        <v>394038</v>
      </c>
      <c r="AL190" s="28">
        <v>365487</v>
      </c>
      <c r="AM190" s="28">
        <v>365487</v>
      </c>
      <c r="AN190" s="28">
        <v>365499</v>
      </c>
      <c r="AO190" s="28">
        <v>442641</v>
      </c>
      <c r="AP190" s="28">
        <v>373441</v>
      </c>
      <c r="AQ190" s="28">
        <v>373451</v>
      </c>
      <c r="AR190" s="28">
        <v>373441</v>
      </c>
      <c r="AS190" s="28">
        <v>373441</v>
      </c>
      <c r="AT190" s="34">
        <v>442672</v>
      </c>
      <c r="AU190" s="35">
        <f t="shared" si="10"/>
        <v>4738350</v>
      </c>
      <c r="AW190" s="36">
        <f t="shared" si="11"/>
        <v>0</v>
      </c>
    </row>
    <row r="191" spans="1:49" s="30" customFormat="1" ht="12.75">
      <c r="A191" s="21" t="s">
        <v>635</v>
      </c>
      <c r="B191" s="107" t="s">
        <v>241</v>
      </c>
      <c r="C191" s="101" t="s">
        <v>298</v>
      </c>
      <c r="D191" s="25" t="s">
        <v>299</v>
      </c>
      <c r="E191" s="25" t="s">
        <v>242</v>
      </c>
      <c r="F191" s="23" t="s">
        <v>331</v>
      </c>
      <c r="G191" s="22" t="s">
        <v>257</v>
      </c>
      <c r="H191" s="24" t="s">
        <v>69</v>
      </c>
      <c r="I191" s="22" t="s">
        <v>70</v>
      </c>
      <c r="J191" s="24" t="s">
        <v>225</v>
      </c>
      <c r="K191" s="22" t="s">
        <v>226</v>
      </c>
      <c r="L191" s="24" t="s">
        <v>227</v>
      </c>
      <c r="M191" s="22" t="s">
        <v>228</v>
      </c>
      <c r="N191" s="24" t="s">
        <v>244</v>
      </c>
      <c r="O191" s="25" t="s">
        <v>245</v>
      </c>
      <c r="P191" s="24" t="s">
        <v>90</v>
      </c>
      <c r="Q191" s="25" t="s">
        <v>91</v>
      </c>
      <c r="R191" s="24" t="s">
        <v>147</v>
      </c>
      <c r="S191" s="24" t="s">
        <v>332</v>
      </c>
      <c r="T191" s="25" t="s">
        <v>331</v>
      </c>
      <c r="U191" s="26" t="s">
        <v>98</v>
      </c>
      <c r="V191" s="24" t="s">
        <v>93</v>
      </c>
      <c r="W191" s="55">
        <v>39600</v>
      </c>
      <c r="X191" s="28">
        <v>4561779</v>
      </c>
      <c r="Y191" s="28" t="s">
        <v>67</v>
      </c>
      <c r="Z191" s="29">
        <f t="shared" si="8"/>
        <v>4561779</v>
      </c>
      <c r="AB191" s="31">
        <v>4383000</v>
      </c>
      <c r="AC191" s="28" t="s">
        <v>67</v>
      </c>
      <c r="AD191" s="28">
        <v>177279</v>
      </c>
      <c r="AE191" s="28">
        <v>1500</v>
      </c>
      <c r="AF191" s="32" t="s">
        <v>67</v>
      </c>
      <c r="AG191" s="29">
        <f t="shared" si="9"/>
        <v>4561779</v>
      </c>
      <c r="AI191" s="33">
        <v>379038</v>
      </c>
      <c r="AJ191" s="28">
        <v>460638</v>
      </c>
      <c r="AK191" s="28">
        <v>379049</v>
      </c>
      <c r="AL191" s="28">
        <v>351209</v>
      </c>
      <c r="AM191" s="28">
        <v>351209</v>
      </c>
      <c r="AN191" s="28">
        <v>351219</v>
      </c>
      <c r="AO191" s="28">
        <v>423895</v>
      </c>
      <c r="AP191" s="28">
        <v>360395</v>
      </c>
      <c r="AQ191" s="28">
        <v>360409</v>
      </c>
      <c r="AR191" s="28">
        <v>360395</v>
      </c>
      <c r="AS191" s="28">
        <v>360395</v>
      </c>
      <c r="AT191" s="34">
        <v>423928</v>
      </c>
      <c r="AU191" s="35">
        <f t="shared" si="10"/>
        <v>4561779</v>
      </c>
      <c r="AW191" s="36">
        <f t="shared" si="11"/>
        <v>0</v>
      </c>
    </row>
    <row r="192" spans="1:49" s="30" customFormat="1" ht="12.75">
      <c r="A192" s="21" t="s">
        <v>635</v>
      </c>
      <c r="B192" s="107" t="s">
        <v>241</v>
      </c>
      <c r="C192" s="101" t="s">
        <v>298</v>
      </c>
      <c r="D192" s="25" t="s">
        <v>299</v>
      </c>
      <c r="E192" s="25" t="s">
        <v>242</v>
      </c>
      <c r="F192" s="23" t="s">
        <v>333</v>
      </c>
      <c r="G192" s="22" t="s">
        <v>260</v>
      </c>
      <c r="H192" s="24" t="s">
        <v>69</v>
      </c>
      <c r="I192" s="22" t="s">
        <v>70</v>
      </c>
      <c r="J192" s="24" t="s">
        <v>225</v>
      </c>
      <c r="K192" s="22" t="s">
        <v>226</v>
      </c>
      <c r="L192" s="24" t="s">
        <v>227</v>
      </c>
      <c r="M192" s="22" t="s">
        <v>228</v>
      </c>
      <c r="N192" s="24" t="s">
        <v>244</v>
      </c>
      <c r="O192" s="25" t="s">
        <v>245</v>
      </c>
      <c r="P192" s="24" t="s">
        <v>90</v>
      </c>
      <c r="Q192" s="25" t="s">
        <v>91</v>
      </c>
      <c r="R192" s="24" t="s">
        <v>151</v>
      </c>
      <c r="S192" s="24" t="s">
        <v>334</v>
      </c>
      <c r="T192" s="25" t="s">
        <v>333</v>
      </c>
      <c r="U192" s="26" t="s">
        <v>98</v>
      </c>
      <c r="V192" s="24" t="s">
        <v>93</v>
      </c>
      <c r="W192" s="55">
        <v>343200</v>
      </c>
      <c r="X192" s="28">
        <v>9115078</v>
      </c>
      <c r="Y192" s="28" t="s">
        <v>67</v>
      </c>
      <c r="Z192" s="29">
        <f t="shared" si="8"/>
        <v>9115078</v>
      </c>
      <c r="AB192" s="31">
        <v>8321384</v>
      </c>
      <c r="AC192" s="28" t="s">
        <v>67</v>
      </c>
      <c r="AD192" s="28">
        <v>297194</v>
      </c>
      <c r="AE192" s="28">
        <v>1500</v>
      </c>
      <c r="AF192" s="32">
        <v>495000</v>
      </c>
      <c r="AG192" s="29">
        <f t="shared" si="9"/>
        <v>9115078</v>
      </c>
      <c r="AI192" s="33">
        <v>715025</v>
      </c>
      <c r="AJ192" s="28">
        <v>1106425</v>
      </c>
      <c r="AK192" s="28">
        <v>962547</v>
      </c>
      <c r="AL192" s="28">
        <v>662244</v>
      </c>
      <c r="AM192" s="28">
        <v>662244</v>
      </c>
      <c r="AN192" s="28">
        <v>662260</v>
      </c>
      <c r="AO192" s="28">
        <v>810710</v>
      </c>
      <c r="AP192" s="28">
        <v>680710</v>
      </c>
      <c r="AQ192" s="28">
        <v>680729</v>
      </c>
      <c r="AR192" s="28">
        <v>680710</v>
      </c>
      <c r="AS192" s="28">
        <v>680710</v>
      </c>
      <c r="AT192" s="34">
        <v>810764</v>
      </c>
      <c r="AU192" s="35">
        <f t="shared" si="10"/>
        <v>9115078</v>
      </c>
      <c r="AW192" s="36">
        <f t="shared" si="11"/>
        <v>0</v>
      </c>
    </row>
    <row r="193" spans="1:49" s="30" customFormat="1" ht="12.75">
      <c r="A193" s="21" t="s">
        <v>639</v>
      </c>
      <c r="B193" s="107" t="s">
        <v>258</v>
      </c>
      <c r="C193" s="101" t="s">
        <v>298</v>
      </c>
      <c r="D193" s="25" t="s">
        <v>299</v>
      </c>
      <c r="E193" s="25" t="s">
        <v>161</v>
      </c>
      <c r="F193" s="23" t="s">
        <v>259</v>
      </c>
      <c r="G193" s="22" t="s">
        <v>261</v>
      </c>
      <c r="H193" s="24" t="s">
        <v>69</v>
      </c>
      <c r="I193" s="22" t="s">
        <v>70</v>
      </c>
      <c r="J193" s="24" t="s">
        <v>225</v>
      </c>
      <c r="K193" s="22" t="s">
        <v>226</v>
      </c>
      <c r="L193" s="24" t="s">
        <v>227</v>
      </c>
      <c r="M193" s="22" t="s">
        <v>228</v>
      </c>
      <c r="N193" s="24" t="s">
        <v>244</v>
      </c>
      <c r="O193" s="25" t="s">
        <v>245</v>
      </c>
      <c r="P193" s="24" t="s">
        <v>338</v>
      </c>
      <c r="Q193" s="25" t="s">
        <v>165</v>
      </c>
      <c r="R193" s="24" t="s">
        <v>62</v>
      </c>
      <c r="S193" s="24" t="s">
        <v>175</v>
      </c>
      <c r="T193" s="25" t="s">
        <v>176</v>
      </c>
      <c r="U193" s="26" t="s">
        <v>339</v>
      </c>
      <c r="V193" s="24" t="s">
        <v>340</v>
      </c>
      <c r="W193" s="55">
        <v>20</v>
      </c>
      <c r="X193" s="28">
        <v>608250</v>
      </c>
      <c r="Y193" s="28" t="s">
        <v>67</v>
      </c>
      <c r="Z193" s="29">
        <f t="shared" si="8"/>
        <v>608250</v>
      </c>
      <c r="AB193" s="31" t="s">
        <v>67</v>
      </c>
      <c r="AC193" s="28" t="s">
        <v>67</v>
      </c>
      <c r="AD193" s="28">
        <v>608250</v>
      </c>
      <c r="AE193" s="28" t="s">
        <v>67</v>
      </c>
      <c r="AF193" s="32" t="s">
        <v>67</v>
      </c>
      <c r="AG193" s="29">
        <f t="shared" si="9"/>
        <v>608250</v>
      </c>
      <c r="AI193" s="33">
        <v>0</v>
      </c>
      <c r="AJ193" s="28">
        <v>150000</v>
      </c>
      <c r="AK193" s="28">
        <v>150000</v>
      </c>
      <c r="AL193" s="28">
        <v>100000</v>
      </c>
      <c r="AM193" s="28">
        <v>100000</v>
      </c>
      <c r="AN193" s="28">
        <v>108250</v>
      </c>
      <c r="AO193" s="28">
        <v>0</v>
      </c>
      <c r="AP193" s="28">
        <v>0</v>
      </c>
      <c r="AQ193" s="28">
        <v>0</v>
      </c>
      <c r="AR193" s="28">
        <v>0</v>
      </c>
      <c r="AS193" s="28">
        <v>0</v>
      </c>
      <c r="AT193" s="34">
        <v>0</v>
      </c>
      <c r="AU193" s="35">
        <f t="shared" si="10"/>
        <v>608250</v>
      </c>
      <c r="AW193" s="36">
        <f t="shared" si="11"/>
        <v>0</v>
      </c>
    </row>
    <row r="194" spans="1:49" s="30" customFormat="1" ht="12.75">
      <c r="A194" s="21" t="s">
        <v>637</v>
      </c>
      <c r="B194" s="107" t="s">
        <v>343</v>
      </c>
      <c r="C194" s="101" t="s">
        <v>298</v>
      </c>
      <c r="D194" s="25" t="s">
        <v>299</v>
      </c>
      <c r="E194" s="25" t="s">
        <v>263</v>
      </c>
      <c r="F194" s="23" t="s">
        <v>303</v>
      </c>
      <c r="G194" s="22" t="s">
        <v>264</v>
      </c>
      <c r="H194" s="24" t="s">
        <v>69</v>
      </c>
      <c r="I194" s="22" t="s">
        <v>70</v>
      </c>
      <c r="J194" s="24" t="s">
        <v>225</v>
      </c>
      <c r="K194" s="22" t="s">
        <v>226</v>
      </c>
      <c r="L194" s="24" t="s">
        <v>254</v>
      </c>
      <c r="M194" s="22" t="s">
        <v>265</v>
      </c>
      <c r="N194" s="24" t="s">
        <v>266</v>
      </c>
      <c r="O194" s="25" t="s">
        <v>267</v>
      </c>
      <c r="P194" s="24" t="s">
        <v>90</v>
      </c>
      <c r="Q194" s="25" t="s">
        <v>91</v>
      </c>
      <c r="R194" s="24" t="s">
        <v>62</v>
      </c>
      <c r="S194" s="24" t="s">
        <v>304</v>
      </c>
      <c r="T194" s="25" t="s">
        <v>303</v>
      </c>
      <c r="U194" s="26" t="s">
        <v>98</v>
      </c>
      <c r="V194" s="24" t="s">
        <v>93</v>
      </c>
      <c r="W194" s="55">
        <v>28800</v>
      </c>
      <c r="X194" s="28">
        <v>563176</v>
      </c>
      <c r="Y194" s="28" t="s">
        <v>67</v>
      </c>
      <c r="Z194" s="29">
        <f t="shared" si="8"/>
        <v>563176</v>
      </c>
      <c r="AB194" s="31">
        <v>563176</v>
      </c>
      <c r="AC194" s="28" t="s">
        <v>67</v>
      </c>
      <c r="AD194" s="28" t="s">
        <v>67</v>
      </c>
      <c r="AE194" s="28" t="s">
        <v>67</v>
      </c>
      <c r="AF194" s="32" t="s">
        <v>67</v>
      </c>
      <c r="AG194" s="29">
        <f t="shared" si="9"/>
        <v>563176</v>
      </c>
      <c r="AI194" s="33">
        <v>48330</v>
      </c>
      <c r="AJ194" s="28">
        <v>50830</v>
      </c>
      <c r="AK194" s="28">
        <v>48333</v>
      </c>
      <c r="AL194" s="28">
        <v>44612</v>
      </c>
      <c r="AM194" s="28">
        <v>44612</v>
      </c>
      <c r="AN194" s="28">
        <v>44617</v>
      </c>
      <c r="AO194" s="28">
        <v>47973</v>
      </c>
      <c r="AP194" s="28">
        <v>46473</v>
      </c>
      <c r="AQ194" s="28">
        <v>46473</v>
      </c>
      <c r="AR194" s="28">
        <v>46473</v>
      </c>
      <c r="AS194" s="28">
        <v>46473</v>
      </c>
      <c r="AT194" s="34">
        <v>47977</v>
      </c>
      <c r="AU194" s="35">
        <f t="shared" si="10"/>
        <v>563176</v>
      </c>
      <c r="AW194" s="36">
        <f t="shared" si="11"/>
        <v>0</v>
      </c>
    </row>
    <row r="195" spans="1:49" s="30" customFormat="1" ht="12.75">
      <c r="A195" s="21" t="s">
        <v>637</v>
      </c>
      <c r="B195" s="107" t="s">
        <v>343</v>
      </c>
      <c r="C195" s="101" t="s">
        <v>298</v>
      </c>
      <c r="D195" s="25" t="s">
        <v>299</v>
      </c>
      <c r="E195" s="25" t="s">
        <v>263</v>
      </c>
      <c r="F195" s="23" t="s">
        <v>305</v>
      </c>
      <c r="G195" s="22" t="s">
        <v>268</v>
      </c>
      <c r="H195" s="24" t="s">
        <v>69</v>
      </c>
      <c r="I195" s="22" t="s">
        <v>70</v>
      </c>
      <c r="J195" s="24" t="s">
        <v>225</v>
      </c>
      <c r="K195" s="22" t="s">
        <v>226</v>
      </c>
      <c r="L195" s="24" t="s">
        <v>254</v>
      </c>
      <c r="M195" s="22" t="s">
        <v>265</v>
      </c>
      <c r="N195" s="24" t="s">
        <v>266</v>
      </c>
      <c r="O195" s="25" t="s">
        <v>267</v>
      </c>
      <c r="P195" s="24" t="s">
        <v>90</v>
      </c>
      <c r="Q195" s="25" t="s">
        <v>91</v>
      </c>
      <c r="R195" s="24" t="s">
        <v>96</v>
      </c>
      <c r="S195" s="24" t="s">
        <v>306</v>
      </c>
      <c r="T195" s="25" t="s">
        <v>305</v>
      </c>
      <c r="U195" s="26" t="s">
        <v>98</v>
      </c>
      <c r="V195" s="24" t="s">
        <v>93</v>
      </c>
      <c r="W195" s="55">
        <v>195600</v>
      </c>
      <c r="X195" s="28">
        <v>1239067</v>
      </c>
      <c r="Y195" s="28" t="s">
        <v>67</v>
      </c>
      <c r="Z195" s="29">
        <f t="shared" si="8"/>
        <v>1239067</v>
      </c>
      <c r="AB195" s="31">
        <v>1200912</v>
      </c>
      <c r="AC195" s="28" t="s">
        <v>67</v>
      </c>
      <c r="AD195" s="28">
        <v>38155</v>
      </c>
      <c r="AE195" s="28" t="s">
        <v>67</v>
      </c>
      <c r="AF195" s="32" t="s">
        <v>67</v>
      </c>
      <c r="AG195" s="29">
        <f t="shared" si="9"/>
        <v>1239067</v>
      </c>
      <c r="AI195" s="33">
        <v>105473</v>
      </c>
      <c r="AJ195" s="28">
        <v>115873</v>
      </c>
      <c r="AK195" s="28">
        <v>105487</v>
      </c>
      <c r="AL195" s="28">
        <v>97643</v>
      </c>
      <c r="AM195" s="28">
        <v>97643</v>
      </c>
      <c r="AN195" s="28">
        <v>97657</v>
      </c>
      <c r="AO195" s="28">
        <v>108546</v>
      </c>
      <c r="AP195" s="28">
        <v>100546</v>
      </c>
      <c r="AQ195" s="28">
        <v>100548</v>
      </c>
      <c r="AR195" s="28">
        <v>100546</v>
      </c>
      <c r="AS195" s="28">
        <v>100546</v>
      </c>
      <c r="AT195" s="34">
        <v>108559</v>
      </c>
      <c r="AU195" s="35">
        <f t="shared" si="10"/>
        <v>1239067</v>
      </c>
      <c r="AW195" s="36">
        <f t="shared" si="11"/>
        <v>0</v>
      </c>
    </row>
    <row r="196" spans="1:49" s="30" customFormat="1" ht="12.75">
      <c r="A196" s="21" t="s">
        <v>637</v>
      </c>
      <c r="B196" s="107" t="s">
        <v>343</v>
      </c>
      <c r="C196" s="101" t="s">
        <v>298</v>
      </c>
      <c r="D196" s="25" t="s">
        <v>299</v>
      </c>
      <c r="E196" s="25" t="s">
        <v>263</v>
      </c>
      <c r="F196" s="23" t="s">
        <v>311</v>
      </c>
      <c r="G196" s="22" t="s">
        <v>269</v>
      </c>
      <c r="H196" s="24" t="s">
        <v>69</v>
      </c>
      <c r="I196" s="22" t="s">
        <v>70</v>
      </c>
      <c r="J196" s="24" t="s">
        <v>225</v>
      </c>
      <c r="K196" s="22" t="s">
        <v>226</v>
      </c>
      <c r="L196" s="24" t="s">
        <v>254</v>
      </c>
      <c r="M196" s="22" t="s">
        <v>265</v>
      </c>
      <c r="N196" s="24" t="s">
        <v>266</v>
      </c>
      <c r="O196" s="25" t="s">
        <v>267</v>
      </c>
      <c r="P196" s="24" t="s">
        <v>90</v>
      </c>
      <c r="Q196" s="25" t="s">
        <v>91</v>
      </c>
      <c r="R196" s="24" t="s">
        <v>101</v>
      </c>
      <c r="S196" s="24" t="s">
        <v>312</v>
      </c>
      <c r="T196" s="25" t="s">
        <v>311</v>
      </c>
      <c r="U196" s="26" t="s">
        <v>98</v>
      </c>
      <c r="V196" s="24" t="s">
        <v>93</v>
      </c>
      <c r="W196" s="55">
        <v>56400</v>
      </c>
      <c r="X196" s="28">
        <v>295836</v>
      </c>
      <c r="Y196" s="28" t="s">
        <v>67</v>
      </c>
      <c r="Z196" s="29">
        <f t="shared" si="8"/>
        <v>295836</v>
      </c>
      <c r="AB196" s="31">
        <v>280132</v>
      </c>
      <c r="AC196" s="28" t="s">
        <v>67</v>
      </c>
      <c r="AD196" s="28">
        <v>15704</v>
      </c>
      <c r="AE196" s="28" t="s">
        <v>67</v>
      </c>
      <c r="AF196" s="32" t="s">
        <v>67</v>
      </c>
      <c r="AG196" s="29">
        <f t="shared" si="9"/>
        <v>295836</v>
      </c>
      <c r="AI196" s="33">
        <v>25315</v>
      </c>
      <c r="AJ196" s="28">
        <v>27815</v>
      </c>
      <c r="AK196" s="28">
        <v>25324</v>
      </c>
      <c r="AL196" s="28">
        <v>23481</v>
      </c>
      <c r="AM196" s="28">
        <v>23481</v>
      </c>
      <c r="AN196" s="28">
        <v>23500</v>
      </c>
      <c r="AO196" s="28">
        <v>25484</v>
      </c>
      <c r="AP196" s="28">
        <v>23984</v>
      </c>
      <c r="AQ196" s="28">
        <v>23987</v>
      </c>
      <c r="AR196" s="28">
        <v>23984</v>
      </c>
      <c r="AS196" s="28">
        <v>23984</v>
      </c>
      <c r="AT196" s="34">
        <v>25497</v>
      </c>
      <c r="AU196" s="35">
        <f t="shared" si="10"/>
        <v>295836</v>
      </c>
      <c r="AW196" s="36">
        <f t="shared" si="11"/>
        <v>0</v>
      </c>
    </row>
    <row r="197" spans="1:49" s="30" customFormat="1" ht="12.75">
      <c r="A197" s="21" t="s">
        <v>637</v>
      </c>
      <c r="B197" s="107" t="s">
        <v>343</v>
      </c>
      <c r="C197" s="101" t="s">
        <v>298</v>
      </c>
      <c r="D197" s="25" t="s">
        <v>299</v>
      </c>
      <c r="E197" s="25" t="s">
        <v>263</v>
      </c>
      <c r="F197" s="23" t="s">
        <v>315</v>
      </c>
      <c r="G197" s="22" t="s">
        <v>270</v>
      </c>
      <c r="H197" s="24" t="s">
        <v>69</v>
      </c>
      <c r="I197" s="22" t="s">
        <v>70</v>
      </c>
      <c r="J197" s="24" t="s">
        <v>225</v>
      </c>
      <c r="K197" s="22" t="s">
        <v>226</v>
      </c>
      <c r="L197" s="24" t="s">
        <v>254</v>
      </c>
      <c r="M197" s="22" t="s">
        <v>265</v>
      </c>
      <c r="N197" s="24" t="s">
        <v>266</v>
      </c>
      <c r="O197" s="25" t="s">
        <v>267</v>
      </c>
      <c r="P197" s="24" t="s">
        <v>90</v>
      </c>
      <c r="Q197" s="25" t="s">
        <v>91</v>
      </c>
      <c r="R197" s="24" t="s">
        <v>104</v>
      </c>
      <c r="S197" s="24" t="s">
        <v>316</v>
      </c>
      <c r="T197" s="25" t="s">
        <v>315</v>
      </c>
      <c r="U197" s="26" t="s">
        <v>98</v>
      </c>
      <c r="V197" s="24" t="s">
        <v>93</v>
      </c>
      <c r="W197" s="55">
        <v>184800</v>
      </c>
      <c r="X197" s="28">
        <v>781785</v>
      </c>
      <c r="Y197" s="28" t="s">
        <v>67</v>
      </c>
      <c r="Z197" s="29">
        <f t="shared" si="8"/>
        <v>781785</v>
      </c>
      <c r="AB197" s="31">
        <v>740652</v>
      </c>
      <c r="AC197" s="28" t="s">
        <v>67</v>
      </c>
      <c r="AD197" s="28">
        <v>41133</v>
      </c>
      <c r="AE197" s="28" t="s">
        <v>67</v>
      </c>
      <c r="AF197" s="32" t="s">
        <v>67</v>
      </c>
      <c r="AG197" s="29">
        <f t="shared" si="9"/>
        <v>781785</v>
      </c>
      <c r="AI197" s="33">
        <v>66703</v>
      </c>
      <c r="AJ197" s="28">
        <v>74503</v>
      </c>
      <c r="AK197" s="28">
        <v>66719</v>
      </c>
      <c r="AL197" s="28">
        <v>61881</v>
      </c>
      <c r="AM197" s="28">
        <v>61881</v>
      </c>
      <c r="AN197" s="28">
        <v>61889</v>
      </c>
      <c r="AO197" s="28">
        <v>67699</v>
      </c>
      <c r="AP197" s="28">
        <v>63199</v>
      </c>
      <c r="AQ197" s="28">
        <v>63202</v>
      </c>
      <c r="AR197" s="28">
        <v>63199</v>
      </c>
      <c r="AS197" s="28">
        <v>63199</v>
      </c>
      <c r="AT197" s="34">
        <v>67711</v>
      </c>
      <c r="AU197" s="35">
        <f t="shared" si="10"/>
        <v>781785</v>
      </c>
      <c r="AW197" s="36">
        <f t="shared" si="11"/>
        <v>0</v>
      </c>
    </row>
    <row r="198" spans="1:49" s="30" customFormat="1" ht="12.75">
      <c r="A198" s="21" t="s">
        <v>637</v>
      </c>
      <c r="B198" s="107" t="s">
        <v>343</v>
      </c>
      <c r="C198" s="101" t="s">
        <v>298</v>
      </c>
      <c r="D198" s="25" t="s">
        <v>299</v>
      </c>
      <c r="E198" s="25" t="s">
        <v>263</v>
      </c>
      <c r="F198" s="23" t="s">
        <v>317</v>
      </c>
      <c r="G198" s="22" t="s">
        <v>271</v>
      </c>
      <c r="H198" s="24" t="s">
        <v>69</v>
      </c>
      <c r="I198" s="22" t="s">
        <v>70</v>
      </c>
      <c r="J198" s="24" t="s">
        <v>225</v>
      </c>
      <c r="K198" s="22" t="s">
        <v>226</v>
      </c>
      <c r="L198" s="24" t="s">
        <v>254</v>
      </c>
      <c r="M198" s="22" t="s">
        <v>265</v>
      </c>
      <c r="N198" s="24" t="s">
        <v>266</v>
      </c>
      <c r="O198" s="25" t="s">
        <v>267</v>
      </c>
      <c r="P198" s="24" t="s">
        <v>90</v>
      </c>
      <c r="Q198" s="25" t="s">
        <v>91</v>
      </c>
      <c r="R198" s="24" t="s">
        <v>108</v>
      </c>
      <c r="S198" s="24" t="s">
        <v>318</v>
      </c>
      <c r="T198" s="25" t="s">
        <v>317</v>
      </c>
      <c r="U198" s="26" t="s">
        <v>98</v>
      </c>
      <c r="V198" s="24" t="s">
        <v>93</v>
      </c>
      <c r="W198" s="55">
        <v>61200</v>
      </c>
      <c r="X198" s="28">
        <v>457019</v>
      </c>
      <c r="Y198" s="28" t="s">
        <v>67</v>
      </c>
      <c r="Z198" s="29">
        <f t="shared" si="8"/>
        <v>457019</v>
      </c>
      <c r="AB198" s="31">
        <v>432792</v>
      </c>
      <c r="AC198" s="28" t="s">
        <v>67</v>
      </c>
      <c r="AD198" s="28">
        <v>24227</v>
      </c>
      <c r="AE198" s="28" t="s">
        <v>67</v>
      </c>
      <c r="AF198" s="32" t="s">
        <v>67</v>
      </c>
      <c r="AG198" s="29">
        <f t="shared" si="9"/>
        <v>457019</v>
      </c>
      <c r="AI198" s="33">
        <v>38492</v>
      </c>
      <c r="AJ198" s="28">
        <v>45092</v>
      </c>
      <c r="AK198" s="28">
        <v>38507</v>
      </c>
      <c r="AL198" s="28">
        <v>35712</v>
      </c>
      <c r="AM198" s="28">
        <v>35712</v>
      </c>
      <c r="AN198" s="28">
        <v>35725</v>
      </c>
      <c r="AO198" s="28">
        <v>40961</v>
      </c>
      <c r="AP198" s="28">
        <v>36461</v>
      </c>
      <c r="AQ198" s="28">
        <v>36463</v>
      </c>
      <c r="AR198" s="28">
        <v>36461</v>
      </c>
      <c r="AS198" s="28">
        <v>36461</v>
      </c>
      <c r="AT198" s="34">
        <v>40972</v>
      </c>
      <c r="AU198" s="35">
        <f t="shared" si="10"/>
        <v>457019</v>
      </c>
      <c r="AW198" s="36">
        <f t="shared" si="11"/>
        <v>0</v>
      </c>
    </row>
    <row r="199" spans="1:49" s="30" customFormat="1" ht="12.75">
      <c r="A199" s="21" t="s">
        <v>637</v>
      </c>
      <c r="B199" s="107" t="s">
        <v>343</v>
      </c>
      <c r="C199" s="101" t="s">
        <v>298</v>
      </c>
      <c r="D199" s="25" t="s">
        <v>299</v>
      </c>
      <c r="E199" s="25" t="s">
        <v>263</v>
      </c>
      <c r="F199" s="23" t="s">
        <v>319</v>
      </c>
      <c r="G199" s="22" t="s">
        <v>272</v>
      </c>
      <c r="H199" s="24" t="s">
        <v>69</v>
      </c>
      <c r="I199" s="22" t="s">
        <v>70</v>
      </c>
      <c r="J199" s="24" t="s">
        <v>225</v>
      </c>
      <c r="K199" s="22" t="s">
        <v>226</v>
      </c>
      <c r="L199" s="24" t="s">
        <v>254</v>
      </c>
      <c r="M199" s="22" t="s">
        <v>265</v>
      </c>
      <c r="N199" s="24" t="s">
        <v>266</v>
      </c>
      <c r="O199" s="25" t="s">
        <v>267</v>
      </c>
      <c r="P199" s="24" t="s">
        <v>90</v>
      </c>
      <c r="Q199" s="25" t="s">
        <v>91</v>
      </c>
      <c r="R199" s="24" t="s">
        <v>112</v>
      </c>
      <c r="S199" s="24" t="s">
        <v>320</v>
      </c>
      <c r="T199" s="25" t="s">
        <v>319</v>
      </c>
      <c r="U199" s="26" t="s">
        <v>98</v>
      </c>
      <c r="V199" s="24" t="s">
        <v>93</v>
      </c>
      <c r="W199" s="55">
        <v>67200</v>
      </c>
      <c r="X199" s="28">
        <v>478632</v>
      </c>
      <c r="Y199" s="28" t="s">
        <v>67</v>
      </c>
      <c r="Z199" s="29">
        <f t="shared" si="8"/>
        <v>478632</v>
      </c>
      <c r="AB199" s="31">
        <v>469632</v>
      </c>
      <c r="AC199" s="28" t="s">
        <v>67</v>
      </c>
      <c r="AD199" s="28">
        <v>9000</v>
      </c>
      <c r="AE199" s="28" t="s">
        <v>67</v>
      </c>
      <c r="AF199" s="32" t="s">
        <v>67</v>
      </c>
      <c r="AG199" s="29">
        <f t="shared" si="9"/>
        <v>478632</v>
      </c>
      <c r="AI199" s="33">
        <v>40684</v>
      </c>
      <c r="AJ199" s="28">
        <v>44384</v>
      </c>
      <c r="AK199" s="28">
        <v>40691</v>
      </c>
      <c r="AL199" s="28">
        <v>37618</v>
      </c>
      <c r="AM199" s="28">
        <v>37618</v>
      </c>
      <c r="AN199" s="28">
        <v>37635</v>
      </c>
      <c r="AO199" s="28">
        <v>42166</v>
      </c>
      <c r="AP199" s="28">
        <v>38916</v>
      </c>
      <c r="AQ199" s="28">
        <v>38916</v>
      </c>
      <c r="AR199" s="28">
        <v>38916</v>
      </c>
      <c r="AS199" s="28">
        <v>38916</v>
      </c>
      <c r="AT199" s="34">
        <v>42172</v>
      </c>
      <c r="AU199" s="35">
        <f t="shared" si="10"/>
        <v>478632</v>
      </c>
      <c r="AW199" s="36">
        <f t="shared" si="11"/>
        <v>0</v>
      </c>
    </row>
    <row r="200" spans="1:49" s="30" customFormat="1" ht="12.75">
      <c r="A200" s="21" t="s">
        <v>637</v>
      </c>
      <c r="B200" s="107" t="s">
        <v>343</v>
      </c>
      <c r="C200" s="101" t="s">
        <v>298</v>
      </c>
      <c r="D200" s="25" t="s">
        <v>299</v>
      </c>
      <c r="E200" s="25" t="s">
        <v>263</v>
      </c>
      <c r="F200" s="23" t="s">
        <v>321</v>
      </c>
      <c r="G200" s="22" t="s">
        <v>273</v>
      </c>
      <c r="H200" s="24" t="s">
        <v>69</v>
      </c>
      <c r="I200" s="22" t="s">
        <v>70</v>
      </c>
      <c r="J200" s="24" t="s">
        <v>225</v>
      </c>
      <c r="K200" s="22" t="s">
        <v>226</v>
      </c>
      <c r="L200" s="24" t="s">
        <v>254</v>
      </c>
      <c r="M200" s="22" t="s">
        <v>265</v>
      </c>
      <c r="N200" s="24" t="s">
        <v>266</v>
      </c>
      <c r="O200" s="25" t="s">
        <v>267</v>
      </c>
      <c r="P200" s="24" t="s">
        <v>90</v>
      </c>
      <c r="Q200" s="25" t="s">
        <v>91</v>
      </c>
      <c r="R200" s="24" t="s">
        <v>116</v>
      </c>
      <c r="S200" s="24" t="s">
        <v>322</v>
      </c>
      <c r="T200" s="25" t="s">
        <v>321</v>
      </c>
      <c r="U200" s="26" t="s">
        <v>98</v>
      </c>
      <c r="V200" s="24" t="s">
        <v>93</v>
      </c>
      <c r="W200" s="55">
        <v>66000</v>
      </c>
      <c r="X200" s="28">
        <v>661408</v>
      </c>
      <c r="Y200" s="28" t="s">
        <v>67</v>
      </c>
      <c r="Z200" s="29">
        <f t="shared" si="8"/>
        <v>661408</v>
      </c>
      <c r="AB200" s="31">
        <v>634928</v>
      </c>
      <c r="AC200" s="28" t="s">
        <v>67</v>
      </c>
      <c r="AD200" s="28">
        <v>26480</v>
      </c>
      <c r="AE200" s="28" t="s">
        <v>67</v>
      </c>
      <c r="AF200" s="32" t="s">
        <v>67</v>
      </c>
      <c r="AG200" s="29">
        <f t="shared" si="9"/>
        <v>661408</v>
      </c>
      <c r="AI200" s="33">
        <v>55381</v>
      </c>
      <c r="AJ200" s="28">
        <v>64781</v>
      </c>
      <c r="AK200" s="28">
        <v>55392</v>
      </c>
      <c r="AL200" s="28">
        <v>51317</v>
      </c>
      <c r="AM200" s="28">
        <v>51317</v>
      </c>
      <c r="AN200" s="28">
        <v>51328</v>
      </c>
      <c r="AO200" s="28">
        <v>60646</v>
      </c>
      <c r="AP200" s="28">
        <v>52646</v>
      </c>
      <c r="AQ200" s="28">
        <v>52649</v>
      </c>
      <c r="AR200" s="28">
        <v>52646</v>
      </c>
      <c r="AS200" s="28">
        <v>52646</v>
      </c>
      <c r="AT200" s="34">
        <v>60659</v>
      </c>
      <c r="AU200" s="35">
        <f t="shared" si="10"/>
        <v>661408</v>
      </c>
      <c r="AW200" s="36">
        <f t="shared" si="11"/>
        <v>0</v>
      </c>
    </row>
    <row r="201" spans="1:49" s="30" customFormat="1" ht="12.75">
      <c r="A201" s="21" t="s">
        <v>637</v>
      </c>
      <c r="B201" s="107" t="s">
        <v>343</v>
      </c>
      <c r="C201" s="101" t="s">
        <v>298</v>
      </c>
      <c r="D201" s="25" t="s">
        <v>299</v>
      </c>
      <c r="E201" s="25" t="s">
        <v>263</v>
      </c>
      <c r="F201" s="23" t="s">
        <v>325</v>
      </c>
      <c r="G201" s="22" t="s">
        <v>274</v>
      </c>
      <c r="H201" s="24" t="s">
        <v>69</v>
      </c>
      <c r="I201" s="22" t="s">
        <v>70</v>
      </c>
      <c r="J201" s="24" t="s">
        <v>225</v>
      </c>
      <c r="K201" s="22" t="s">
        <v>226</v>
      </c>
      <c r="L201" s="24" t="s">
        <v>254</v>
      </c>
      <c r="M201" s="22" t="s">
        <v>265</v>
      </c>
      <c r="N201" s="24" t="s">
        <v>266</v>
      </c>
      <c r="O201" s="25" t="s">
        <v>267</v>
      </c>
      <c r="P201" s="24" t="s">
        <v>90</v>
      </c>
      <c r="Q201" s="25" t="s">
        <v>91</v>
      </c>
      <c r="R201" s="24" t="s">
        <v>120</v>
      </c>
      <c r="S201" s="24" t="s">
        <v>326</v>
      </c>
      <c r="T201" s="25" t="s">
        <v>325</v>
      </c>
      <c r="U201" s="26" t="s">
        <v>98</v>
      </c>
      <c r="V201" s="24" t="s">
        <v>93</v>
      </c>
      <c r="W201" s="55">
        <v>94800</v>
      </c>
      <c r="X201" s="28">
        <v>654914</v>
      </c>
      <c r="Y201" s="28" t="s">
        <v>67</v>
      </c>
      <c r="Z201" s="29">
        <f t="shared" si="8"/>
        <v>654914</v>
      </c>
      <c r="AB201" s="31">
        <v>634560</v>
      </c>
      <c r="AC201" s="28" t="s">
        <v>67</v>
      </c>
      <c r="AD201" s="28">
        <v>20354</v>
      </c>
      <c r="AE201" s="28" t="s">
        <v>67</v>
      </c>
      <c r="AF201" s="32" t="s">
        <v>67</v>
      </c>
      <c r="AG201" s="29">
        <f t="shared" si="9"/>
        <v>654914</v>
      </c>
      <c r="AI201" s="33">
        <v>55813</v>
      </c>
      <c r="AJ201" s="28">
        <v>61013</v>
      </c>
      <c r="AK201" s="28">
        <v>55827</v>
      </c>
      <c r="AL201" s="28">
        <v>51673</v>
      </c>
      <c r="AM201" s="28">
        <v>51673</v>
      </c>
      <c r="AN201" s="28">
        <v>51679</v>
      </c>
      <c r="AO201" s="28">
        <v>57204</v>
      </c>
      <c r="AP201" s="28">
        <v>53204</v>
      </c>
      <c r="AQ201" s="28">
        <v>53206</v>
      </c>
      <c r="AR201" s="28">
        <v>53204</v>
      </c>
      <c r="AS201" s="28">
        <v>53204</v>
      </c>
      <c r="AT201" s="34">
        <v>57214</v>
      </c>
      <c r="AU201" s="35">
        <f t="shared" si="10"/>
        <v>654914</v>
      </c>
      <c r="AW201" s="36">
        <f t="shared" si="11"/>
        <v>0</v>
      </c>
    </row>
    <row r="202" spans="1:49" s="30" customFormat="1" ht="12.75">
      <c r="A202" s="21" t="s">
        <v>637</v>
      </c>
      <c r="B202" s="107" t="s">
        <v>343</v>
      </c>
      <c r="C202" s="101" t="s">
        <v>298</v>
      </c>
      <c r="D202" s="25" t="s">
        <v>299</v>
      </c>
      <c r="E202" s="25" t="s">
        <v>263</v>
      </c>
      <c r="F202" s="23" t="s">
        <v>331</v>
      </c>
      <c r="G202" s="22" t="s">
        <v>275</v>
      </c>
      <c r="H202" s="24" t="s">
        <v>69</v>
      </c>
      <c r="I202" s="22" t="s">
        <v>70</v>
      </c>
      <c r="J202" s="24" t="s">
        <v>225</v>
      </c>
      <c r="K202" s="22" t="s">
        <v>226</v>
      </c>
      <c r="L202" s="24" t="s">
        <v>254</v>
      </c>
      <c r="M202" s="22" t="s">
        <v>265</v>
      </c>
      <c r="N202" s="24" t="s">
        <v>266</v>
      </c>
      <c r="O202" s="25" t="s">
        <v>267</v>
      </c>
      <c r="P202" s="24" t="s">
        <v>90</v>
      </c>
      <c r="Q202" s="25" t="s">
        <v>91</v>
      </c>
      <c r="R202" s="24" t="s">
        <v>77</v>
      </c>
      <c r="S202" s="24" t="s">
        <v>332</v>
      </c>
      <c r="T202" s="25" t="s">
        <v>331</v>
      </c>
      <c r="U202" s="26" t="s">
        <v>98</v>
      </c>
      <c r="V202" s="24" t="s">
        <v>93</v>
      </c>
      <c r="W202" s="55">
        <v>31200</v>
      </c>
      <c r="X202" s="28">
        <v>380512</v>
      </c>
      <c r="Y202" s="28" t="s">
        <v>67</v>
      </c>
      <c r="Z202" s="29">
        <f t="shared" si="8"/>
        <v>380512</v>
      </c>
      <c r="AB202" s="31">
        <v>370080</v>
      </c>
      <c r="AC202" s="28" t="s">
        <v>67</v>
      </c>
      <c r="AD202" s="28">
        <v>10432</v>
      </c>
      <c r="AE202" s="28" t="s">
        <v>67</v>
      </c>
      <c r="AF202" s="32" t="s">
        <v>67</v>
      </c>
      <c r="AG202" s="29">
        <f t="shared" si="9"/>
        <v>380512</v>
      </c>
      <c r="AI202" s="33">
        <v>32168</v>
      </c>
      <c r="AJ202" s="28">
        <v>36668</v>
      </c>
      <c r="AK202" s="28">
        <v>32178</v>
      </c>
      <c r="AL202" s="28">
        <v>29770</v>
      </c>
      <c r="AM202" s="28">
        <v>29770</v>
      </c>
      <c r="AN202" s="28">
        <v>29782</v>
      </c>
      <c r="AO202" s="28">
        <v>33694</v>
      </c>
      <c r="AP202" s="28">
        <v>30694</v>
      </c>
      <c r="AQ202" s="28">
        <v>30697</v>
      </c>
      <c r="AR202" s="28">
        <v>30694</v>
      </c>
      <c r="AS202" s="28">
        <v>30694</v>
      </c>
      <c r="AT202" s="34">
        <v>33703</v>
      </c>
      <c r="AU202" s="35">
        <f t="shared" si="10"/>
        <v>380512</v>
      </c>
      <c r="AW202" s="36">
        <f t="shared" si="11"/>
        <v>0</v>
      </c>
    </row>
    <row r="203" spans="1:49" s="30" customFormat="1" ht="12.75">
      <c r="A203" s="21" t="s">
        <v>637</v>
      </c>
      <c r="B203" s="107" t="s">
        <v>343</v>
      </c>
      <c r="C203" s="101" t="s">
        <v>298</v>
      </c>
      <c r="D203" s="25" t="s">
        <v>299</v>
      </c>
      <c r="E203" s="25" t="s">
        <v>263</v>
      </c>
      <c r="F203" s="23" t="s">
        <v>333</v>
      </c>
      <c r="G203" s="22" t="s">
        <v>276</v>
      </c>
      <c r="H203" s="24" t="s">
        <v>69</v>
      </c>
      <c r="I203" s="22" t="s">
        <v>70</v>
      </c>
      <c r="J203" s="24" t="s">
        <v>225</v>
      </c>
      <c r="K203" s="22" t="s">
        <v>226</v>
      </c>
      <c r="L203" s="24" t="s">
        <v>254</v>
      </c>
      <c r="M203" s="22" t="s">
        <v>265</v>
      </c>
      <c r="N203" s="24" t="s">
        <v>266</v>
      </c>
      <c r="O203" s="25" t="s">
        <v>267</v>
      </c>
      <c r="P203" s="24" t="s">
        <v>90</v>
      </c>
      <c r="Q203" s="25" t="s">
        <v>91</v>
      </c>
      <c r="R203" s="24" t="s">
        <v>127</v>
      </c>
      <c r="S203" s="24" t="s">
        <v>334</v>
      </c>
      <c r="T203" s="25" t="s">
        <v>333</v>
      </c>
      <c r="U203" s="26" t="s">
        <v>98</v>
      </c>
      <c r="V203" s="24" t="s">
        <v>93</v>
      </c>
      <c r="W203" s="55">
        <v>40800</v>
      </c>
      <c r="X203" s="28">
        <v>424352</v>
      </c>
      <c r="Y203" s="28" t="s">
        <v>67</v>
      </c>
      <c r="Z203" s="29">
        <f aca="true" t="shared" si="12" ref="Z203:Z266">SUM(X203:Y203)</f>
        <v>424352</v>
      </c>
      <c r="AB203" s="31">
        <v>424352</v>
      </c>
      <c r="AC203" s="28" t="s">
        <v>67</v>
      </c>
      <c r="AD203" s="28" t="s">
        <v>67</v>
      </c>
      <c r="AE203" s="28" t="s">
        <v>67</v>
      </c>
      <c r="AF203" s="32" t="s">
        <v>67</v>
      </c>
      <c r="AG203" s="29">
        <f aca="true" t="shared" si="13" ref="AG203:AG266">SUM(AB203:AF203)</f>
        <v>424352</v>
      </c>
      <c r="AI203" s="33">
        <v>35197</v>
      </c>
      <c r="AJ203" s="28">
        <v>41897</v>
      </c>
      <c r="AK203" s="28">
        <v>35203</v>
      </c>
      <c r="AL203" s="28">
        <v>32489</v>
      </c>
      <c r="AM203" s="28">
        <v>32489</v>
      </c>
      <c r="AN203" s="28">
        <v>32495</v>
      </c>
      <c r="AO203" s="28">
        <v>39596</v>
      </c>
      <c r="AP203" s="28">
        <v>33846</v>
      </c>
      <c r="AQ203" s="28">
        <v>33846</v>
      </c>
      <c r="AR203" s="28">
        <v>33846</v>
      </c>
      <c r="AS203" s="28">
        <v>33846</v>
      </c>
      <c r="AT203" s="34">
        <v>39602</v>
      </c>
      <c r="AU203" s="35">
        <f aca="true" t="shared" si="14" ref="AU203:AU266">SUM(AI203:AT203)</f>
        <v>424352</v>
      </c>
      <c r="AW203" s="36">
        <f aca="true" t="shared" si="15" ref="AW203:AW266">+AU203-Z203</f>
        <v>0</v>
      </c>
    </row>
    <row r="204" spans="1:49" s="30" customFormat="1" ht="12.75">
      <c r="A204" s="21" t="s">
        <v>636</v>
      </c>
      <c r="B204" s="107" t="s">
        <v>282</v>
      </c>
      <c r="C204" s="101" t="s">
        <v>298</v>
      </c>
      <c r="D204" s="25" t="s">
        <v>299</v>
      </c>
      <c r="E204" s="25" t="s">
        <v>283</v>
      </c>
      <c r="F204" s="23" t="s">
        <v>305</v>
      </c>
      <c r="G204" s="22" t="s">
        <v>277</v>
      </c>
      <c r="H204" s="24" t="s">
        <v>69</v>
      </c>
      <c r="I204" s="22" t="s">
        <v>70</v>
      </c>
      <c r="J204" s="24" t="s">
        <v>285</v>
      </c>
      <c r="K204" s="22" t="s">
        <v>286</v>
      </c>
      <c r="L204" s="24" t="s">
        <v>268</v>
      </c>
      <c r="M204" s="22" t="s">
        <v>287</v>
      </c>
      <c r="N204" s="24" t="s">
        <v>288</v>
      </c>
      <c r="O204" s="25" t="s">
        <v>289</v>
      </c>
      <c r="P204" s="24" t="s">
        <v>90</v>
      </c>
      <c r="Q204" s="25" t="s">
        <v>91</v>
      </c>
      <c r="R204" s="24" t="s">
        <v>62</v>
      </c>
      <c r="S204" s="24" t="s">
        <v>306</v>
      </c>
      <c r="T204" s="25" t="s">
        <v>305</v>
      </c>
      <c r="U204" s="26" t="s">
        <v>98</v>
      </c>
      <c r="V204" s="24" t="s">
        <v>93</v>
      </c>
      <c r="W204" s="55">
        <v>13325</v>
      </c>
      <c r="X204" s="28">
        <v>633684</v>
      </c>
      <c r="Y204" s="28" t="s">
        <v>67</v>
      </c>
      <c r="Z204" s="29">
        <f t="shared" si="12"/>
        <v>633684</v>
      </c>
      <c r="AB204" s="31">
        <v>613304</v>
      </c>
      <c r="AC204" s="28" t="s">
        <v>67</v>
      </c>
      <c r="AD204" s="28">
        <v>20380</v>
      </c>
      <c r="AE204" s="28" t="s">
        <v>67</v>
      </c>
      <c r="AF204" s="32" t="s">
        <v>67</v>
      </c>
      <c r="AG204" s="29">
        <f t="shared" si="13"/>
        <v>633684</v>
      </c>
      <c r="AI204" s="33">
        <v>52446</v>
      </c>
      <c r="AJ204" s="28">
        <v>65246</v>
      </c>
      <c r="AK204" s="28">
        <v>52462</v>
      </c>
      <c r="AL204" s="28">
        <v>48563</v>
      </c>
      <c r="AM204" s="28">
        <v>48563</v>
      </c>
      <c r="AN204" s="28">
        <v>48579</v>
      </c>
      <c r="AO204" s="28">
        <v>58965</v>
      </c>
      <c r="AP204" s="28">
        <v>49965</v>
      </c>
      <c r="AQ204" s="28">
        <v>49972</v>
      </c>
      <c r="AR204" s="28">
        <v>49965</v>
      </c>
      <c r="AS204" s="28">
        <v>49965</v>
      </c>
      <c r="AT204" s="34">
        <v>58993</v>
      </c>
      <c r="AU204" s="35">
        <f t="shared" si="14"/>
        <v>633684</v>
      </c>
      <c r="AW204" s="36">
        <f t="shared" si="15"/>
        <v>0</v>
      </c>
    </row>
    <row r="205" spans="1:49" s="30" customFormat="1" ht="12.75">
      <c r="A205" s="21" t="s">
        <v>636</v>
      </c>
      <c r="B205" s="107" t="s">
        <v>282</v>
      </c>
      <c r="C205" s="101" t="s">
        <v>298</v>
      </c>
      <c r="D205" s="25" t="s">
        <v>299</v>
      </c>
      <c r="E205" s="25" t="s">
        <v>283</v>
      </c>
      <c r="F205" s="23" t="s">
        <v>311</v>
      </c>
      <c r="G205" s="22" t="s">
        <v>278</v>
      </c>
      <c r="H205" s="24" t="s">
        <v>69</v>
      </c>
      <c r="I205" s="22" t="s">
        <v>70</v>
      </c>
      <c r="J205" s="24" t="s">
        <v>285</v>
      </c>
      <c r="K205" s="22" t="s">
        <v>286</v>
      </c>
      <c r="L205" s="24" t="s">
        <v>268</v>
      </c>
      <c r="M205" s="22" t="s">
        <v>287</v>
      </c>
      <c r="N205" s="24" t="s">
        <v>288</v>
      </c>
      <c r="O205" s="25" t="s">
        <v>289</v>
      </c>
      <c r="P205" s="24" t="s">
        <v>90</v>
      </c>
      <c r="Q205" s="25" t="s">
        <v>91</v>
      </c>
      <c r="R205" s="24" t="s">
        <v>96</v>
      </c>
      <c r="S205" s="24" t="s">
        <v>312</v>
      </c>
      <c r="T205" s="25" t="s">
        <v>311</v>
      </c>
      <c r="U205" s="26" t="s">
        <v>98</v>
      </c>
      <c r="V205" s="24" t="s">
        <v>93</v>
      </c>
      <c r="W205" s="55">
        <v>23575</v>
      </c>
      <c r="X205" s="28">
        <v>780064</v>
      </c>
      <c r="Y205" s="28" t="s">
        <v>67</v>
      </c>
      <c r="Z205" s="29">
        <f t="shared" si="12"/>
        <v>780064</v>
      </c>
      <c r="AB205" s="31">
        <v>742640</v>
      </c>
      <c r="AC205" s="28" t="s">
        <v>67</v>
      </c>
      <c r="AD205" s="28">
        <v>37424</v>
      </c>
      <c r="AE205" s="28" t="s">
        <v>67</v>
      </c>
      <c r="AF205" s="32" t="s">
        <v>67</v>
      </c>
      <c r="AG205" s="29">
        <f t="shared" si="13"/>
        <v>780064</v>
      </c>
      <c r="AI205" s="33">
        <v>64029</v>
      </c>
      <c r="AJ205" s="28">
        <v>80529</v>
      </c>
      <c r="AK205" s="28">
        <v>64044</v>
      </c>
      <c r="AL205" s="28">
        <v>59384</v>
      </c>
      <c r="AM205" s="28">
        <v>59384</v>
      </c>
      <c r="AN205" s="28">
        <v>59391</v>
      </c>
      <c r="AO205" s="28">
        <v>75209</v>
      </c>
      <c r="AP205" s="28">
        <v>60709</v>
      </c>
      <c r="AQ205" s="28">
        <v>60722</v>
      </c>
      <c r="AR205" s="28">
        <v>60709</v>
      </c>
      <c r="AS205" s="28">
        <v>60709</v>
      </c>
      <c r="AT205" s="34">
        <v>75245</v>
      </c>
      <c r="AU205" s="35">
        <f t="shared" si="14"/>
        <v>780064</v>
      </c>
      <c r="AW205" s="36">
        <f t="shared" si="15"/>
        <v>0</v>
      </c>
    </row>
    <row r="206" spans="1:49" s="30" customFormat="1" ht="12.75">
      <c r="A206" s="21" t="s">
        <v>636</v>
      </c>
      <c r="B206" s="107" t="s">
        <v>282</v>
      </c>
      <c r="C206" s="101" t="s">
        <v>298</v>
      </c>
      <c r="D206" s="25" t="s">
        <v>299</v>
      </c>
      <c r="E206" s="25" t="s">
        <v>283</v>
      </c>
      <c r="F206" s="23" t="s">
        <v>317</v>
      </c>
      <c r="G206" s="22" t="s">
        <v>279</v>
      </c>
      <c r="H206" s="24" t="s">
        <v>69</v>
      </c>
      <c r="I206" s="22" t="s">
        <v>70</v>
      </c>
      <c r="J206" s="24" t="s">
        <v>285</v>
      </c>
      <c r="K206" s="22" t="s">
        <v>286</v>
      </c>
      <c r="L206" s="24" t="s">
        <v>268</v>
      </c>
      <c r="M206" s="22" t="s">
        <v>287</v>
      </c>
      <c r="N206" s="24" t="s">
        <v>288</v>
      </c>
      <c r="O206" s="25" t="s">
        <v>289</v>
      </c>
      <c r="P206" s="24" t="s">
        <v>90</v>
      </c>
      <c r="Q206" s="25" t="s">
        <v>91</v>
      </c>
      <c r="R206" s="24" t="s">
        <v>101</v>
      </c>
      <c r="S206" s="24" t="s">
        <v>318</v>
      </c>
      <c r="T206" s="25" t="s">
        <v>317</v>
      </c>
      <c r="U206" s="26" t="s">
        <v>98</v>
      </c>
      <c r="V206" s="24" t="s">
        <v>93</v>
      </c>
      <c r="W206" s="55">
        <v>30750</v>
      </c>
      <c r="X206" s="28">
        <v>984758</v>
      </c>
      <c r="Y206" s="28" t="s">
        <v>67</v>
      </c>
      <c r="Z206" s="29">
        <f t="shared" si="12"/>
        <v>984758</v>
      </c>
      <c r="AB206" s="31">
        <v>974492</v>
      </c>
      <c r="AC206" s="28" t="s">
        <v>67</v>
      </c>
      <c r="AD206" s="28">
        <v>10266</v>
      </c>
      <c r="AE206" s="28" t="s">
        <v>67</v>
      </c>
      <c r="AF206" s="32" t="s">
        <v>67</v>
      </c>
      <c r="AG206" s="29">
        <f t="shared" si="13"/>
        <v>984758</v>
      </c>
      <c r="AI206" s="33">
        <v>80587</v>
      </c>
      <c r="AJ206" s="28">
        <v>100587</v>
      </c>
      <c r="AK206" s="28">
        <v>80603</v>
      </c>
      <c r="AL206" s="28">
        <v>74467</v>
      </c>
      <c r="AM206" s="28">
        <v>74467</v>
      </c>
      <c r="AN206" s="28">
        <v>74475</v>
      </c>
      <c r="AO206" s="28">
        <v>95257</v>
      </c>
      <c r="AP206" s="28">
        <v>77257</v>
      </c>
      <c r="AQ206" s="28">
        <v>77262</v>
      </c>
      <c r="AR206" s="28">
        <v>77257</v>
      </c>
      <c r="AS206" s="28">
        <v>77257</v>
      </c>
      <c r="AT206" s="34">
        <v>95282</v>
      </c>
      <c r="AU206" s="35">
        <f t="shared" si="14"/>
        <v>984758</v>
      </c>
      <c r="AW206" s="36">
        <f t="shared" si="15"/>
        <v>0</v>
      </c>
    </row>
    <row r="207" spans="1:49" s="30" customFormat="1" ht="12.75">
      <c r="A207" s="21" t="s">
        <v>636</v>
      </c>
      <c r="B207" s="107" t="s">
        <v>282</v>
      </c>
      <c r="C207" s="101" t="s">
        <v>298</v>
      </c>
      <c r="D207" s="25" t="s">
        <v>299</v>
      </c>
      <c r="E207" s="25" t="s">
        <v>283</v>
      </c>
      <c r="F207" s="23" t="s">
        <v>327</v>
      </c>
      <c r="G207" s="22" t="s">
        <v>280</v>
      </c>
      <c r="H207" s="24" t="s">
        <v>69</v>
      </c>
      <c r="I207" s="22" t="s">
        <v>70</v>
      </c>
      <c r="J207" s="24" t="s">
        <v>285</v>
      </c>
      <c r="K207" s="22" t="s">
        <v>286</v>
      </c>
      <c r="L207" s="24" t="s">
        <v>268</v>
      </c>
      <c r="M207" s="22" t="s">
        <v>287</v>
      </c>
      <c r="N207" s="24" t="s">
        <v>288</v>
      </c>
      <c r="O207" s="25" t="s">
        <v>289</v>
      </c>
      <c r="P207" s="24" t="s">
        <v>90</v>
      </c>
      <c r="Q207" s="25" t="s">
        <v>91</v>
      </c>
      <c r="R207" s="24" t="s">
        <v>104</v>
      </c>
      <c r="S207" s="24" t="s">
        <v>328</v>
      </c>
      <c r="T207" s="67" t="s">
        <v>327</v>
      </c>
      <c r="U207" s="26" t="s">
        <v>98</v>
      </c>
      <c r="V207" s="24" t="s">
        <v>93</v>
      </c>
      <c r="W207" s="55">
        <v>15375</v>
      </c>
      <c r="X207" s="28">
        <v>1200724</v>
      </c>
      <c r="Y207" s="28" t="s">
        <v>67</v>
      </c>
      <c r="Z207" s="29">
        <f t="shared" si="12"/>
        <v>1200724</v>
      </c>
      <c r="AB207" s="31">
        <v>1169040</v>
      </c>
      <c r="AC207" s="28" t="s">
        <v>67</v>
      </c>
      <c r="AD207" s="28">
        <v>31684</v>
      </c>
      <c r="AE207" s="28" t="s">
        <v>67</v>
      </c>
      <c r="AF207" s="32" t="s">
        <v>67</v>
      </c>
      <c r="AG207" s="29">
        <f t="shared" si="13"/>
        <v>1200724</v>
      </c>
      <c r="AI207" s="33">
        <v>99459</v>
      </c>
      <c r="AJ207" s="28">
        <v>119459</v>
      </c>
      <c r="AK207" s="28">
        <v>99471</v>
      </c>
      <c r="AL207" s="28">
        <v>92044</v>
      </c>
      <c r="AM207" s="28">
        <v>92044</v>
      </c>
      <c r="AN207" s="28">
        <v>92054</v>
      </c>
      <c r="AO207" s="28">
        <v>113258</v>
      </c>
      <c r="AP207" s="28">
        <v>94908</v>
      </c>
      <c r="AQ207" s="28">
        <v>94919</v>
      </c>
      <c r="AR207" s="28">
        <v>94908</v>
      </c>
      <c r="AS207" s="28">
        <v>94908</v>
      </c>
      <c r="AT207" s="34">
        <v>113292</v>
      </c>
      <c r="AU207" s="35">
        <f t="shared" si="14"/>
        <v>1200724</v>
      </c>
      <c r="AW207" s="36">
        <f t="shared" si="15"/>
        <v>0</v>
      </c>
    </row>
    <row r="208" spans="1:49" s="30" customFormat="1" ht="12.75">
      <c r="A208" s="21" t="s">
        <v>636</v>
      </c>
      <c r="B208" s="107" t="s">
        <v>282</v>
      </c>
      <c r="C208" s="101" t="s">
        <v>298</v>
      </c>
      <c r="D208" s="25" t="s">
        <v>299</v>
      </c>
      <c r="E208" s="25" t="s">
        <v>283</v>
      </c>
      <c r="F208" s="23" t="s">
        <v>329</v>
      </c>
      <c r="G208" s="22" t="s">
        <v>281</v>
      </c>
      <c r="H208" s="24" t="s">
        <v>69</v>
      </c>
      <c r="I208" s="22" t="s">
        <v>70</v>
      </c>
      <c r="J208" s="24" t="s">
        <v>285</v>
      </c>
      <c r="K208" s="22" t="s">
        <v>286</v>
      </c>
      <c r="L208" s="24" t="s">
        <v>268</v>
      </c>
      <c r="M208" s="22" t="s">
        <v>287</v>
      </c>
      <c r="N208" s="24" t="s">
        <v>288</v>
      </c>
      <c r="O208" s="25" t="s">
        <v>289</v>
      </c>
      <c r="P208" s="24" t="s">
        <v>90</v>
      </c>
      <c r="Q208" s="25" t="s">
        <v>91</v>
      </c>
      <c r="R208" s="24" t="s">
        <v>108</v>
      </c>
      <c r="S208" s="24" t="s">
        <v>330</v>
      </c>
      <c r="T208" s="67" t="s">
        <v>329</v>
      </c>
      <c r="U208" s="26" t="s">
        <v>98</v>
      </c>
      <c r="V208" s="24" t="s">
        <v>93</v>
      </c>
      <c r="W208" s="55">
        <v>6150</v>
      </c>
      <c r="X208" s="28">
        <v>106342</v>
      </c>
      <c r="Y208" s="28" t="s">
        <v>67</v>
      </c>
      <c r="Z208" s="29">
        <f t="shared" si="12"/>
        <v>106342</v>
      </c>
      <c r="AB208" s="31">
        <v>73904</v>
      </c>
      <c r="AC208" s="28" t="s">
        <v>67</v>
      </c>
      <c r="AD208" s="28">
        <v>32438</v>
      </c>
      <c r="AE208" s="28" t="s">
        <v>67</v>
      </c>
      <c r="AF208" s="32" t="s">
        <v>67</v>
      </c>
      <c r="AG208" s="29">
        <f t="shared" si="13"/>
        <v>106342</v>
      </c>
      <c r="AI208" s="33">
        <v>9233</v>
      </c>
      <c r="AJ208" s="28">
        <v>10733</v>
      </c>
      <c r="AK208" s="28">
        <v>9243</v>
      </c>
      <c r="AL208" s="28">
        <v>8764</v>
      </c>
      <c r="AM208" s="28">
        <v>8764</v>
      </c>
      <c r="AN208" s="28">
        <v>8772</v>
      </c>
      <c r="AO208" s="28">
        <v>9135</v>
      </c>
      <c r="AP208" s="28">
        <v>8135</v>
      </c>
      <c r="AQ208" s="28">
        <v>8141</v>
      </c>
      <c r="AR208" s="28">
        <v>8135</v>
      </c>
      <c r="AS208" s="28">
        <v>8135</v>
      </c>
      <c r="AT208" s="34">
        <v>9152</v>
      </c>
      <c r="AU208" s="35">
        <f t="shared" si="14"/>
        <v>106342</v>
      </c>
      <c r="AW208" s="36">
        <f t="shared" si="15"/>
        <v>0</v>
      </c>
    </row>
    <row r="209" spans="1:49" s="30" customFormat="1" ht="12.75">
      <c r="A209" s="21" t="s">
        <v>636</v>
      </c>
      <c r="B209" s="107" t="s">
        <v>282</v>
      </c>
      <c r="C209" s="101" t="s">
        <v>298</v>
      </c>
      <c r="D209" s="25" t="s">
        <v>299</v>
      </c>
      <c r="E209" s="25" t="s">
        <v>283</v>
      </c>
      <c r="F209" s="23" t="s">
        <v>333</v>
      </c>
      <c r="G209" s="22" t="s">
        <v>284</v>
      </c>
      <c r="H209" s="24" t="s">
        <v>69</v>
      </c>
      <c r="I209" s="22" t="s">
        <v>70</v>
      </c>
      <c r="J209" s="24" t="s">
        <v>285</v>
      </c>
      <c r="K209" s="22" t="s">
        <v>286</v>
      </c>
      <c r="L209" s="24" t="s">
        <v>268</v>
      </c>
      <c r="M209" s="22" t="s">
        <v>287</v>
      </c>
      <c r="N209" s="24" t="s">
        <v>288</v>
      </c>
      <c r="O209" s="25" t="s">
        <v>289</v>
      </c>
      <c r="P209" s="24" t="s">
        <v>90</v>
      </c>
      <c r="Q209" s="25" t="s">
        <v>91</v>
      </c>
      <c r="R209" s="24" t="s">
        <v>112</v>
      </c>
      <c r="S209" s="24" t="s">
        <v>334</v>
      </c>
      <c r="T209" s="25" t="s">
        <v>333</v>
      </c>
      <c r="U209" s="26" t="s">
        <v>98</v>
      </c>
      <c r="V209" s="24" t="s">
        <v>93</v>
      </c>
      <c r="W209" s="55">
        <v>3075</v>
      </c>
      <c r="X209" s="28">
        <v>233648</v>
      </c>
      <c r="Y209" s="28" t="s">
        <v>67</v>
      </c>
      <c r="Z209" s="29">
        <f t="shared" si="12"/>
        <v>233648</v>
      </c>
      <c r="AB209" s="31">
        <v>58539</v>
      </c>
      <c r="AC209" s="28" t="s">
        <v>67</v>
      </c>
      <c r="AD209" s="28">
        <v>23109</v>
      </c>
      <c r="AE209" s="28">
        <v>2000</v>
      </c>
      <c r="AF209" s="32">
        <v>150000</v>
      </c>
      <c r="AG209" s="29">
        <f t="shared" si="13"/>
        <v>233648</v>
      </c>
      <c r="AI209" s="33">
        <v>7225</v>
      </c>
      <c r="AJ209" s="28">
        <v>83425</v>
      </c>
      <c r="AK209" s="28">
        <v>82239</v>
      </c>
      <c r="AL209" s="28">
        <v>6853</v>
      </c>
      <c r="AM209" s="28">
        <v>6853</v>
      </c>
      <c r="AN209" s="28">
        <v>6869</v>
      </c>
      <c r="AO209" s="28">
        <v>7226</v>
      </c>
      <c r="AP209" s="28">
        <v>6426</v>
      </c>
      <c r="AQ209" s="28">
        <v>6432</v>
      </c>
      <c r="AR209" s="28">
        <v>6426</v>
      </c>
      <c r="AS209" s="28">
        <v>6426</v>
      </c>
      <c r="AT209" s="34">
        <v>7248</v>
      </c>
      <c r="AU209" s="35">
        <f t="shared" si="14"/>
        <v>233648</v>
      </c>
      <c r="AW209" s="36">
        <f t="shared" si="15"/>
        <v>0</v>
      </c>
    </row>
    <row r="210" spans="1:49" s="30" customFormat="1" ht="12.75">
      <c r="A210" s="21" t="s">
        <v>640</v>
      </c>
      <c r="B210" s="107" t="s">
        <v>47</v>
      </c>
      <c r="C210" s="101" t="s">
        <v>71</v>
      </c>
      <c r="D210" s="25" t="s">
        <v>344</v>
      </c>
      <c r="E210" s="25" t="s">
        <v>50</v>
      </c>
      <c r="F210" s="23" t="s">
        <v>50</v>
      </c>
      <c r="G210" s="22" t="s">
        <v>51</v>
      </c>
      <c r="H210" s="24" t="s">
        <v>52</v>
      </c>
      <c r="I210" s="22" t="s">
        <v>53</v>
      </c>
      <c r="J210" s="24" t="s">
        <v>54</v>
      </c>
      <c r="K210" s="22" t="s">
        <v>55</v>
      </c>
      <c r="L210" s="24" t="s">
        <v>56</v>
      </c>
      <c r="M210" s="22" t="s">
        <v>57</v>
      </c>
      <c r="N210" s="24" t="s">
        <v>58</v>
      </c>
      <c r="O210" s="25" t="s">
        <v>59</v>
      </c>
      <c r="P210" s="24" t="s">
        <v>60</v>
      </c>
      <c r="Q210" s="25" t="s">
        <v>61</v>
      </c>
      <c r="R210" s="24" t="s">
        <v>62</v>
      </c>
      <c r="S210" s="24" t="s">
        <v>345</v>
      </c>
      <c r="T210" s="25" t="s">
        <v>61</v>
      </c>
      <c r="U210" s="26" t="s">
        <v>65</v>
      </c>
      <c r="V210" s="24" t="s">
        <v>66</v>
      </c>
      <c r="W210" s="27">
        <v>12</v>
      </c>
      <c r="X210" s="28">
        <v>186114630</v>
      </c>
      <c r="Y210" s="28" t="s">
        <v>67</v>
      </c>
      <c r="Z210" s="29">
        <f t="shared" si="12"/>
        <v>186114630</v>
      </c>
      <c r="AB210" s="31"/>
      <c r="AC210" s="28">
        <v>186054630</v>
      </c>
      <c r="AD210" s="28" t="s">
        <v>67</v>
      </c>
      <c r="AE210" s="28">
        <v>60000</v>
      </c>
      <c r="AF210" s="32" t="s">
        <v>67</v>
      </c>
      <c r="AG210" s="29">
        <f t="shared" si="13"/>
        <v>186114630</v>
      </c>
      <c r="AI210" s="33">
        <v>14355000</v>
      </c>
      <c r="AJ210" s="28">
        <v>20355000</v>
      </c>
      <c r="AK210" s="28">
        <v>14355000</v>
      </c>
      <c r="AL210" s="28">
        <v>14355000</v>
      </c>
      <c r="AM210" s="28">
        <v>14355000</v>
      </c>
      <c r="AN210" s="28">
        <v>14355000</v>
      </c>
      <c r="AO210" s="28">
        <v>18355000</v>
      </c>
      <c r="AP210" s="28">
        <v>14355000</v>
      </c>
      <c r="AQ210" s="28">
        <v>14355000</v>
      </c>
      <c r="AR210" s="28">
        <v>14355000</v>
      </c>
      <c r="AS210" s="28">
        <v>16825157</v>
      </c>
      <c r="AT210" s="34">
        <v>15739473</v>
      </c>
      <c r="AU210" s="35">
        <f t="shared" si="14"/>
        <v>186114630</v>
      </c>
      <c r="AW210" s="36">
        <f t="shared" si="15"/>
        <v>0</v>
      </c>
    </row>
    <row r="211" spans="1:49" s="30" customFormat="1" ht="12.75">
      <c r="A211" s="21" t="s">
        <v>640</v>
      </c>
      <c r="B211" s="107" t="s">
        <v>47</v>
      </c>
      <c r="C211" s="101" t="s">
        <v>71</v>
      </c>
      <c r="D211" s="25" t="s">
        <v>344</v>
      </c>
      <c r="E211" s="25" t="s">
        <v>50</v>
      </c>
      <c r="F211" s="23" t="s">
        <v>50</v>
      </c>
      <c r="G211" s="22" t="s">
        <v>68</v>
      </c>
      <c r="H211" s="24" t="s">
        <v>69</v>
      </c>
      <c r="I211" s="22" t="s">
        <v>70</v>
      </c>
      <c r="J211" s="24" t="s">
        <v>71</v>
      </c>
      <c r="K211" s="22" t="s">
        <v>50</v>
      </c>
      <c r="L211" s="24" t="s">
        <v>72</v>
      </c>
      <c r="M211" s="22" t="s">
        <v>73</v>
      </c>
      <c r="N211" s="24" t="s">
        <v>74</v>
      </c>
      <c r="O211" s="25" t="s">
        <v>75</v>
      </c>
      <c r="P211" s="24" t="s">
        <v>76</v>
      </c>
      <c r="Q211" s="25" t="s">
        <v>75</v>
      </c>
      <c r="R211" s="24" t="s">
        <v>62</v>
      </c>
      <c r="S211" s="24" t="s">
        <v>346</v>
      </c>
      <c r="T211" s="25" t="s">
        <v>75</v>
      </c>
      <c r="U211" s="26" t="s">
        <v>48</v>
      </c>
      <c r="V211" s="24" t="s">
        <v>79</v>
      </c>
      <c r="W211" s="27">
        <v>1500</v>
      </c>
      <c r="X211" s="28">
        <v>2154418</v>
      </c>
      <c r="Y211" s="28">
        <v>556200</v>
      </c>
      <c r="Z211" s="29">
        <f t="shared" si="12"/>
        <v>2710618</v>
      </c>
      <c r="AB211" s="31">
        <v>1268355</v>
      </c>
      <c r="AC211" s="28" t="s">
        <v>67</v>
      </c>
      <c r="AD211" s="28">
        <v>1339263</v>
      </c>
      <c r="AE211" s="28">
        <v>3000</v>
      </c>
      <c r="AF211" s="32">
        <v>100000</v>
      </c>
      <c r="AG211" s="29">
        <f t="shared" si="13"/>
        <v>2710618</v>
      </c>
      <c r="AI211" s="33">
        <v>340668</v>
      </c>
      <c r="AJ211" s="28">
        <v>259668</v>
      </c>
      <c r="AK211" s="28">
        <v>205677</v>
      </c>
      <c r="AL211" s="28">
        <v>208668</v>
      </c>
      <c r="AM211" s="28">
        <v>208068</v>
      </c>
      <c r="AN211" s="28">
        <v>208077</v>
      </c>
      <c r="AO211" s="28">
        <v>228068</v>
      </c>
      <c r="AP211" s="28">
        <v>207968</v>
      </c>
      <c r="AQ211" s="28">
        <v>207877</v>
      </c>
      <c r="AR211" s="28">
        <v>205968</v>
      </c>
      <c r="AS211" s="28">
        <v>202068</v>
      </c>
      <c r="AT211" s="34">
        <v>227843</v>
      </c>
      <c r="AU211" s="35">
        <f t="shared" si="14"/>
        <v>2710618</v>
      </c>
      <c r="AW211" s="36">
        <f t="shared" si="15"/>
        <v>0</v>
      </c>
    </row>
    <row r="212" spans="1:49" s="30" customFormat="1" ht="12.75">
      <c r="A212" s="106" t="s">
        <v>633</v>
      </c>
      <c r="B212" s="107" t="s">
        <v>347</v>
      </c>
      <c r="C212" s="101" t="s">
        <v>71</v>
      </c>
      <c r="D212" s="25" t="s">
        <v>344</v>
      </c>
      <c r="E212" s="25" t="s">
        <v>81</v>
      </c>
      <c r="F212" s="23" t="s">
        <v>348</v>
      </c>
      <c r="G212" s="22" t="s">
        <v>83</v>
      </c>
      <c r="H212" s="24" t="s">
        <v>69</v>
      </c>
      <c r="I212" s="22" t="s">
        <v>70</v>
      </c>
      <c r="J212" s="24" t="s">
        <v>84</v>
      </c>
      <c r="K212" s="22" t="s">
        <v>85</v>
      </c>
      <c r="L212" s="24" t="s">
        <v>86</v>
      </c>
      <c r="M212" s="22" t="s">
        <v>87</v>
      </c>
      <c r="N212" s="24" t="s">
        <v>88</v>
      </c>
      <c r="O212" s="25" t="s">
        <v>89</v>
      </c>
      <c r="P212" s="24" t="s">
        <v>90</v>
      </c>
      <c r="Q212" s="25" t="s">
        <v>91</v>
      </c>
      <c r="R212" s="24" t="s">
        <v>62</v>
      </c>
      <c r="S212" s="24" t="s">
        <v>349</v>
      </c>
      <c r="T212" s="25" t="s">
        <v>350</v>
      </c>
      <c r="U212" s="26" t="s">
        <v>98</v>
      </c>
      <c r="V212" s="24" t="s">
        <v>93</v>
      </c>
      <c r="W212" s="27">
        <v>343800</v>
      </c>
      <c r="X212" s="28">
        <v>2817856</v>
      </c>
      <c r="Y212" s="28" t="s">
        <v>67</v>
      </c>
      <c r="Z212" s="29">
        <f t="shared" si="12"/>
        <v>2817856</v>
      </c>
      <c r="AB212" s="31">
        <v>2728200</v>
      </c>
      <c r="AC212" s="28" t="s">
        <v>67</v>
      </c>
      <c r="AD212" s="28">
        <v>76810</v>
      </c>
      <c r="AE212" s="28">
        <v>600</v>
      </c>
      <c r="AF212" s="32">
        <v>12246</v>
      </c>
      <c r="AG212" s="29">
        <f t="shared" si="13"/>
        <v>2817856</v>
      </c>
      <c r="AI212" s="33">
        <v>223295</v>
      </c>
      <c r="AJ212" s="28">
        <v>280541</v>
      </c>
      <c r="AK212" s="28">
        <v>223312</v>
      </c>
      <c r="AL212" s="28">
        <v>223295</v>
      </c>
      <c r="AM212" s="28">
        <v>223295</v>
      </c>
      <c r="AN212" s="28">
        <v>223312</v>
      </c>
      <c r="AO212" s="28">
        <v>263295</v>
      </c>
      <c r="AP212" s="28">
        <v>223295</v>
      </c>
      <c r="AQ212" s="28">
        <v>223312</v>
      </c>
      <c r="AR212" s="28">
        <v>223295</v>
      </c>
      <c r="AS212" s="28">
        <v>223295</v>
      </c>
      <c r="AT212" s="34">
        <v>264314</v>
      </c>
      <c r="AU212" s="35">
        <f t="shared" si="14"/>
        <v>2817856</v>
      </c>
      <c r="AW212" s="36">
        <f t="shared" si="15"/>
        <v>0</v>
      </c>
    </row>
    <row r="213" spans="1:49" s="30" customFormat="1" ht="12.75">
      <c r="A213" s="106" t="s">
        <v>633</v>
      </c>
      <c r="B213" s="107" t="s">
        <v>347</v>
      </c>
      <c r="C213" s="101" t="s">
        <v>71</v>
      </c>
      <c r="D213" s="25" t="s">
        <v>344</v>
      </c>
      <c r="E213" s="25" t="s">
        <v>81</v>
      </c>
      <c r="F213" s="23" t="s">
        <v>351</v>
      </c>
      <c r="G213" s="22" t="s">
        <v>95</v>
      </c>
      <c r="H213" s="24" t="s">
        <v>69</v>
      </c>
      <c r="I213" s="22" t="s">
        <v>70</v>
      </c>
      <c r="J213" s="24" t="s">
        <v>84</v>
      </c>
      <c r="K213" s="22" t="s">
        <v>85</v>
      </c>
      <c r="L213" s="24" t="s">
        <v>86</v>
      </c>
      <c r="M213" s="22" t="s">
        <v>87</v>
      </c>
      <c r="N213" s="24" t="s">
        <v>88</v>
      </c>
      <c r="O213" s="25" t="s">
        <v>89</v>
      </c>
      <c r="P213" s="24" t="s">
        <v>90</v>
      </c>
      <c r="Q213" s="25" t="s">
        <v>91</v>
      </c>
      <c r="R213" s="24" t="s">
        <v>96</v>
      </c>
      <c r="S213" s="24" t="s">
        <v>352</v>
      </c>
      <c r="T213" s="25" t="s">
        <v>353</v>
      </c>
      <c r="U213" s="26" t="s">
        <v>98</v>
      </c>
      <c r="V213" s="24" t="s">
        <v>93</v>
      </c>
      <c r="W213" s="27">
        <v>39600</v>
      </c>
      <c r="X213" s="28">
        <v>706108</v>
      </c>
      <c r="Y213" s="28" t="s">
        <v>67</v>
      </c>
      <c r="Z213" s="29">
        <f t="shared" si="12"/>
        <v>706108</v>
      </c>
      <c r="AB213" s="31">
        <v>643000</v>
      </c>
      <c r="AC213" s="28" t="s">
        <v>67</v>
      </c>
      <c r="AD213" s="28">
        <v>58900</v>
      </c>
      <c r="AE213" s="28">
        <v>500</v>
      </c>
      <c r="AF213" s="32">
        <v>3708</v>
      </c>
      <c r="AG213" s="29">
        <f t="shared" si="13"/>
        <v>706108</v>
      </c>
      <c r="AI213" s="33">
        <v>55829</v>
      </c>
      <c r="AJ213" s="28">
        <v>71537</v>
      </c>
      <c r="AK213" s="28">
        <v>55842</v>
      </c>
      <c r="AL213" s="28">
        <v>55829</v>
      </c>
      <c r="AM213" s="28">
        <v>55829</v>
      </c>
      <c r="AN213" s="28">
        <v>55842</v>
      </c>
      <c r="AO213" s="28">
        <v>65829</v>
      </c>
      <c r="AP213" s="28">
        <v>55829</v>
      </c>
      <c r="AQ213" s="28">
        <v>55842</v>
      </c>
      <c r="AR213" s="28">
        <v>55829</v>
      </c>
      <c r="AS213" s="28">
        <v>55829</v>
      </c>
      <c r="AT213" s="34">
        <v>66242</v>
      </c>
      <c r="AU213" s="35">
        <f t="shared" si="14"/>
        <v>706108</v>
      </c>
      <c r="AW213" s="36">
        <f t="shared" si="15"/>
        <v>0</v>
      </c>
    </row>
    <row r="214" spans="1:49" s="30" customFormat="1" ht="12.75">
      <c r="A214" s="106" t="s">
        <v>633</v>
      </c>
      <c r="B214" s="107" t="s">
        <v>347</v>
      </c>
      <c r="C214" s="101" t="s">
        <v>71</v>
      </c>
      <c r="D214" s="25" t="s">
        <v>344</v>
      </c>
      <c r="E214" s="25" t="s">
        <v>81</v>
      </c>
      <c r="F214" s="23" t="s">
        <v>354</v>
      </c>
      <c r="G214" s="22" t="s">
        <v>100</v>
      </c>
      <c r="H214" s="24" t="s">
        <v>69</v>
      </c>
      <c r="I214" s="22" t="s">
        <v>70</v>
      </c>
      <c r="J214" s="24" t="s">
        <v>84</v>
      </c>
      <c r="K214" s="22" t="s">
        <v>85</v>
      </c>
      <c r="L214" s="24" t="s">
        <v>86</v>
      </c>
      <c r="M214" s="22" t="s">
        <v>87</v>
      </c>
      <c r="N214" s="24" t="s">
        <v>88</v>
      </c>
      <c r="O214" s="25" t="s">
        <v>89</v>
      </c>
      <c r="P214" s="24" t="s">
        <v>90</v>
      </c>
      <c r="Q214" s="25" t="s">
        <v>91</v>
      </c>
      <c r="R214" s="24" t="s">
        <v>101</v>
      </c>
      <c r="S214" s="24" t="s">
        <v>355</v>
      </c>
      <c r="T214" s="25" t="s">
        <v>356</v>
      </c>
      <c r="U214" s="26" t="s">
        <v>98</v>
      </c>
      <c r="V214" s="24" t="s">
        <v>93</v>
      </c>
      <c r="W214" s="27">
        <v>23400</v>
      </c>
      <c r="X214" s="28">
        <v>959511</v>
      </c>
      <c r="Y214" s="28" t="s">
        <v>67</v>
      </c>
      <c r="Z214" s="29">
        <f t="shared" si="12"/>
        <v>959511</v>
      </c>
      <c r="AB214" s="31">
        <v>891900</v>
      </c>
      <c r="AC214" s="28" t="s">
        <v>67</v>
      </c>
      <c r="AD214" s="28">
        <v>58000</v>
      </c>
      <c r="AE214" s="28">
        <v>2000</v>
      </c>
      <c r="AF214" s="32">
        <v>7611</v>
      </c>
      <c r="AG214" s="29">
        <f t="shared" si="13"/>
        <v>959511</v>
      </c>
      <c r="AI214" s="33">
        <v>74821</v>
      </c>
      <c r="AJ214" s="28">
        <v>102432</v>
      </c>
      <c r="AK214" s="28">
        <v>74833</v>
      </c>
      <c r="AL214" s="28">
        <v>74821</v>
      </c>
      <c r="AM214" s="28">
        <v>74821</v>
      </c>
      <c r="AN214" s="28">
        <v>74833</v>
      </c>
      <c r="AO214" s="28">
        <v>91821</v>
      </c>
      <c r="AP214" s="28">
        <v>74821</v>
      </c>
      <c r="AQ214" s="28">
        <v>74833</v>
      </c>
      <c r="AR214" s="28">
        <v>74821</v>
      </c>
      <c r="AS214" s="28">
        <v>74821</v>
      </c>
      <c r="AT214" s="34">
        <v>91833</v>
      </c>
      <c r="AU214" s="35">
        <f t="shared" si="14"/>
        <v>959511</v>
      </c>
      <c r="AW214" s="36">
        <f t="shared" si="15"/>
        <v>0</v>
      </c>
    </row>
    <row r="215" spans="1:49" s="30" customFormat="1" ht="12.75">
      <c r="A215" s="106" t="s">
        <v>633</v>
      </c>
      <c r="B215" s="107" t="s">
        <v>347</v>
      </c>
      <c r="C215" s="101" t="s">
        <v>71</v>
      </c>
      <c r="D215" s="25" t="s">
        <v>344</v>
      </c>
      <c r="E215" s="25" t="s">
        <v>81</v>
      </c>
      <c r="F215" s="23" t="s">
        <v>357</v>
      </c>
      <c r="G215" s="22" t="s">
        <v>72</v>
      </c>
      <c r="H215" s="24" t="s">
        <v>69</v>
      </c>
      <c r="I215" s="22" t="s">
        <v>70</v>
      </c>
      <c r="J215" s="24" t="s">
        <v>84</v>
      </c>
      <c r="K215" s="22" t="s">
        <v>85</v>
      </c>
      <c r="L215" s="24" t="s">
        <v>86</v>
      </c>
      <c r="M215" s="22" t="s">
        <v>87</v>
      </c>
      <c r="N215" s="24" t="s">
        <v>88</v>
      </c>
      <c r="O215" s="25" t="s">
        <v>89</v>
      </c>
      <c r="P215" s="24" t="s">
        <v>90</v>
      </c>
      <c r="Q215" s="25" t="s">
        <v>91</v>
      </c>
      <c r="R215" s="24" t="s">
        <v>104</v>
      </c>
      <c r="S215" s="24" t="s">
        <v>358</v>
      </c>
      <c r="T215" s="25" t="s">
        <v>359</v>
      </c>
      <c r="U215" s="26" t="s">
        <v>98</v>
      </c>
      <c r="V215" s="24" t="s">
        <v>93</v>
      </c>
      <c r="W215" s="27">
        <v>46800</v>
      </c>
      <c r="X215" s="28">
        <v>945594</v>
      </c>
      <c r="Y215" s="28" t="s">
        <v>67</v>
      </c>
      <c r="Z215" s="29">
        <f t="shared" si="12"/>
        <v>945594</v>
      </c>
      <c r="AB215" s="31">
        <v>904700</v>
      </c>
      <c r="AC215" s="28" t="s">
        <v>67</v>
      </c>
      <c r="AD215" s="28">
        <v>34800</v>
      </c>
      <c r="AE215" s="28">
        <v>1000</v>
      </c>
      <c r="AF215" s="32">
        <v>5094</v>
      </c>
      <c r="AG215" s="29">
        <f t="shared" si="13"/>
        <v>945594</v>
      </c>
      <c r="AI215" s="33">
        <v>74871</v>
      </c>
      <c r="AJ215" s="28">
        <v>95965</v>
      </c>
      <c r="AK215" s="28">
        <v>74883</v>
      </c>
      <c r="AL215" s="28">
        <v>74871</v>
      </c>
      <c r="AM215" s="28">
        <v>74871</v>
      </c>
      <c r="AN215" s="28">
        <v>74883</v>
      </c>
      <c r="AO215" s="28">
        <v>87871</v>
      </c>
      <c r="AP215" s="28">
        <v>74871</v>
      </c>
      <c r="AQ215" s="28">
        <v>74883</v>
      </c>
      <c r="AR215" s="28">
        <v>74871</v>
      </c>
      <c r="AS215" s="28">
        <v>74871</v>
      </c>
      <c r="AT215" s="34">
        <v>87883</v>
      </c>
      <c r="AU215" s="35">
        <f t="shared" si="14"/>
        <v>945594</v>
      </c>
      <c r="AW215" s="36">
        <f t="shared" si="15"/>
        <v>0</v>
      </c>
    </row>
    <row r="216" spans="1:49" s="30" customFormat="1" ht="12.75">
      <c r="A216" s="106" t="s">
        <v>633</v>
      </c>
      <c r="B216" s="107" t="s">
        <v>347</v>
      </c>
      <c r="C216" s="101" t="s">
        <v>71</v>
      </c>
      <c r="D216" s="25" t="s">
        <v>344</v>
      </c>
      <c r="E216" s="25" t="s">
        <v>81</v>
      </c>
      <c r="F216" s="23" t="s">
        <v>360</v>
      </c>
      <c r="G216" s="22" t="s">
        <v>107</v>
      </c>
      <c r="H216" s="24" t="s">
        <v>69</v>
      </c>
      <c r="I216" s="22" t="s">
        <v>70</v>
      </c>
      <c r="J216" s="24" t="s">
        <v>84</v>
      </c>
      <c r="K216" s="22" t="s">
        <v>85</v>
      </c>
      <c r="L216" s="24" t="s">
        <v>86</v>
      </c>
      <c r="M216" s="22" t="s">
        <v>87</v>
      </c>
      <c r="N216" s="24" t="s">
        <v>88</v>
      </c>
      <c r="O216" s="25" t="s">
        <v>89</v>
      </c>
      <c r="P216" s="24" t="s">
        <v>90</v>
      </c>
      <c r="Q216" s="25" t="s">
        <v>91</v>
      </c>
      <c r="R216" s="24" t="s">
        <v>108</v>
      </c>
      <c r="S216" s="24" t="s">
        <v>361</v>
      </c>
      <c r="T216" s="25" t="s">
        <v>362</v>
      </c>
      <c r="U216" s="26" t="s">
        <v>98</v>
      </c>
      <c r="V216" s="24" t="s">
        <v>93</v>
      </c>
      <c r="W216" s="27">
        <v>45000</v>
      </c>
      <c r="X216" s="28">
        <v>1578656</v>
      </c>
      <c r="Y216" s="28" t="s">
        <v>67</v>
      </c>
      <c r="Z216" s="29">
        <f t="shared" si="12"/>
        <v>1578656</v>
      </c>
      <c r="AB216" s="31">
        <v>1490300</v>
      </c>
      <c r="AC216" s="28" t="s">
        <v>67</v>
      </c>
      <c r="AD216" s="28">
        <v>75600</v>
      </c>
      <c r="AE216" s="28">
        <v>500</v>
      </c>
      <c r="AF216" s="32">
        <v>12256</v>
      </c>
      <c r="AG216" s="29">
        <f t="shared" si="13"/>
        <v>1578656</v>
      </c>
      <c r="AI216" s="33">
        <v>123705</v>
      </c>
      <c r="AJ216" s="28">
        <v>170961</v>
      </c>
      <c r="AK216" s="28">
        <v>123715</v>
      </c>
      <c r="AL216" s="28">
        <v>123705</v>
      </c>
      <c r="AM216" s="28">
        <v>123705</v>
      </c>
      <c r="AN216" s="28">
        <v>123715</v>
      </c>
      <c r="AO216" s="28">
        <v>147205</v>
      </c>
      <c r="AP216" s="28">
        <v>123705</v>
      </c>
      <c r="AQ216" s="28">
        <v>123715</v>
      </c>
      <c r="AR216" s="28">
        <v>123705</v>
      </c>
      <c r="AS216" s="28">
        <v>123705</v>
      </c>
      <c r="AT216" s="34">
        <v>147115</v>
      </c>
      <c r="AU216" s="35">
        <f t="shared" si="14"/>
        <v>1578656</v>
      </c>
      <c r="AW216" s="36">
        <f t="shared" si="15"/>
        <v>0</v>
      </c>
    </row>
    <row r="217" spans="1:49" s="30" customFormat="1" ht="12.75">
      <c r="A217" s="106" t="s">
        <v>633</v>
      </c>
      <c r="B217" s="107" t="s">
        <v>347</v>
      </c>
      <c r="C217" s="101" t="s">
        <v>71</v>
      </c>
      <c r="D217" s="25" t="s">
        <v>344</v>
      </c>
      <c r="E217" s="25" t="s">
        <v>81</v>
      </c>
      <c r="F217" s="23" t="s">
        <v>363</v>
      </c>
      <c r="G217" s="22" t="s">
        <v>111</v>
      </c>
      <c r="H217" s="24" t="s">
        <v>69</v>
      </c>
      <c r="I217" s="22" t="s">
        <v>70</v>
      </c>
      <c r="J217" s="24" t="s">
        <v>84</v>
      </c>
      <c r="K217" s="22" t="s">
        <v>85</v>
      </c>
      <c r="L217" s="24" t="s">
        <v>86</v>
      </c>
      <c r="M217" s="22" t="s">
        <v>87</v>
      </c>
      <c r="N217" s="24" t="s">
        <v>88</v>
      </c>
      <c r="O217" s="25" t="s">
        <v>89</v>
      </c>
      <c r="P217" s="24" t="s">
        <v>90</v>
      </c>
      <c r="Q217" s="25" t="s">
        <v>91</v>
      </c>
      <c r="R217" s="24" t="s">
        <v>112</v>
      </c>
      <c r="S217" s="24" t="s">
        <v>364</v>
      </c>
      <c r="T217" s="25" t="s">
        <v>365</v>
      </c>
      <c r="U217" s="26" t="s">
        <v>98</v>
      </c>
      <c r="V217" s="24" t="s">
        <v>93</v>
      </c>
      <c r="W217" s="27">
        <v>60300</v>
      </c>
      <c r="X217" s="28">
        <v>1889261</v>
      </c>
      <c r="Y217" s="28" t="s">
        <v>67</v>
      </c>
      <c r="Z217" s="29">
        <f t="shared" si="12"/>
        <v>1889261</v>
      </c>
      <c r="AB217" s="31">
        <v>1792400</v>
      </c>
      <c r="AC217" s="28" t="s">
        <v>67</v>
      </c>
      <c r="AD217" s="28">
        <v>81200</v>
      </c>
      <c r="AE217" s="28">
        <v>1000</v>
      </c>
      <c r="AF217" s="32">
        <v>14661</v>
      </c>
      <c r="AG217" s="29">
        <f t="shared" si="13"/>
        <v>1889261</v>
      </c>
      <c r="AI217" s="33">
        <v>148763</v>
      </c>
      <c r="AJ217" s="28">
        <v>198424</v>
      </c>
      <c r="AK217" s="28">
        <v>148774</v>
      </c>
      <c r="AL217" s="28">
        <v>148763</v>
      </c>
      <c r="AM217" s="28">
        <v>148763</v>
      </c>
      <c r="AN217" s="28">
        <v>148774</v>
      </c>
      <c r="AO217" s="28">
        <v>175763</v>
      </c>
      <c r="AP217" s="28">
        <v>148763</v>
      </c>
      <c r="AQ217" s="28">
        <v>148774</v>
      </c>
      <c r="AR217" s="28">
        <v>148763</v>
      </c>
      <c r="AS217" s="28">
        <v>148763</v>
      </c>
      <c r="AT217" s="34">
        <v>176174</v>
      </c>
      <c r="AU217" s="35">
        <f t="shared" si="14"/>
        <v>1889261</v>
      </c>
      <c r="AW217" s="36">
        <f t="shared" si="15"/>
        <v>0</v>
      </c>
    </row>
    <row r="218" spans="1:49" s="30" customFormat="1" ht="12.75">
      <c r="A218" s="106" t="s">
        <v>633</v>
      </c>
      <c r="B218" s="107" t="s">
        <v>347</v>
      </c>
      <c r="C218" s="101" t="s">
        <v>71</v>
      </c>
      <c r="D218" s="25" t="s">
        <v>344</v>
      </c>
      <c r="E218" s="25" t="s">
        <v>81</v>
      </c>
      <c r="F218" s="23" t="s">
        <v>366</v>
      </c>
      <c r="G218" s="22" t="s">
        <v>115</v>
      </c>
      <c r="H218" s="24" t="s">
        <v>69</v>
      </c>
      <c r="I218" s="22" t="s">
        <v>70</v>
      </c>
      <c r="J218" s="24" t="s">
        <v>84</v>
      </c>
      <c r="K218" s="22" t="s">
        <v>85</v>
      </c>
      <c r="L218" s="24" t="s">
        <v>86</v>
      </c>
      <c r="M218" s="22" t="s">
        <v>87</v>
      </c>
      <c r="N218" s="24" t="s">
        <v>88</v>
      </c>
      <c r="O218" s="25" t="s">
        <v>89</v>
      </c>
      <c r="P218" s="24" t="s">
        <v>90</v>
      </c>
      <c r="Q218" s="25" t="s">
        <v>91</v>
      </c>
      <c r="R218" s="24" t="s">
        <v>116</v>
      </c>
      <c r="S218" s="24" t="s">
        <v>367</v>
      </c>
      <c r="T218" s="25" t="s">
        <v>368</v>
      </c>
      <c r="U218" s="26" t="s">
        <v>98</v>
      </c>
      <c r="V218" s="24" t="s">
        <v>93</v>
      </c>
      <c r="W218" s="27">
        <v>27900</v>
      </c>
      <c r="X218" s="28">
        <v>1073934</v>
      </c>
      <c r="Y218" s="28" t="s">
        <v>67</v>
      </c>
      <c r="Z218" s="29">
        <f t="shared" si="12"/>
        <v>1073934</v>
      </c>
      <c r="AB218" s="31">
        <v>1001500</v>
      </c>
      <c r="AC218" s="28" t="s">
        <v>67</v>
      </c>
      <c r="AD218" s="28">
        <v>64640</v>
      </c>
      <c r="AE218" s="28" t="s">
        <v>67</v>
      </c>
      <c r="AF218" s="32">
        <v>7794</v>
      </c>
      <c r="AG218" s="29">
        <f t="shared" si="13"/>
        <v>1073934</v>
      </c>
      <c r="AI218" s="33">
        <v>84567</v>
      </c>
      <c r="AJ218" s="28">
        <v>112361</v>
      </c>
      <c r="AK218" s="28">
        <v>84576</v>
      </c>
      <c r="AL218" s="28">
        <v>84567</v>
      </c>
      <c r="AM218" s="28">
        <v>84567</v>
      </c>
      <c r="AN218" s="28">
        <v>84576</v>
      </c>
      <c r="AO218" s="28">
        <v>99567</v>
      </c>
      <c r="AP218" s="28">
        <v>84567</v>
      </c>
      <c r="AQ218" s="28">
        <v>84576</v>
      </c>
      <c r="AR218" s="28">
        <v>84567</v>
      </c>
      <c r="AS218" s="28">
        <v>84567</v>
      </c>
      <c r="AT218" s="34">
        <v>100876</v>
      </c>
      <c r="AU218" s="35">
        <f t="shared" si="14"/>
        <v>1073934</v>
      </c>
      <c r="AW218" s="36">
        <f t="shared" si="15"/>
        <v>0</v>
      </c>
    </row>
    <row r="219" spans="1:49" s="30" customFormat="1" ht="12.75">
      <c r="A219" s="106" t="s">
        <v>633</v>
      </c>
      <c r="B219" s="107" t="s">
        <v>347</v>
      </c>
      <c r="C219" s="101" t="s">
        <v>71</v>
      </c>
      <c r="D219" s="25" t="s">
        <v>344</v>
      </c>
      <c r="E219" s="25" t="s">
        <v>81</v>
      </c>
      <c r="F219" s="23" t="s">
        <v>369</v>
      </c>
      <c r="G219" s="22" t="s">
        <v>119</v>
      </c>
      <c r="H219" s="24" t="s">
        <v>69</v>
      </c>
      <c r="I219" s="22" t="s">
        <v>70</v>
      </c>
      <c r="J219" s="24" t="s">
        <v>84</v>
      </c>
      <c r="K219" s="22" t="s">
        <v>85</v>
      </c>
      <c r="L219" s="24" t="s">
        <v>86</v>
      </c>
      <c r="M219" s="22" t="s">
        <v>87</v>
      </c>
      <c r="N219" s="24" t="s">
        <v>88</v>
      </c>
      <c r="O219" s="25" t="s">
        <v>89</v>
      </c>
      <c r="P219" s="24" t="s">
        <v>90</v>
      </c>
      <c r="Q219" s="25" t="s">
        <v>91</v>
      </c>
      <c r="R219" s="24" t="s">
        <v>120</v>
      </c>
      <c r="S219" s="24" t="s">
        <v>370</v>
      </c>
      <c r="T219" s="25" t="s">
        <v>371</v>
      </c>
      <c r="U219" s="26" t="s">
        <v>98</v>
      </c>
      <c r="V219" s="24" t="s">
        <v>93</v>
      </c>
      <c r="W219" s="27">
        <v>14400</v>
      </c>
      <c r="X219" s="28">
        <v>499765</v>
      </c>
      <c r="Y219" s="28" t="s">
        <v>67</v>
      </c>
      <c r="Z219" s="29">
        <f t="shared" si="12"/>
        <v>499765</v>
      </c>
      <c r="AB219" s="31">
        <v>469550</v>
      </c>
      <c r="AC219" s="28" t="s">
        <v>67</v>
      </c>
      <c r="AD219" s="28">
        <v>25700</v>
      </c>
      <c r="AE219" s="28">
        <v>1000</v>
      </c>
      <c r="AF219" s="32">
        <v>3515</v>
      </c>
      <c r="AG219" s="29">
        <f t="shared" si="13"/>
        <v>499765</v>
      </c>
      <c r="AI219" s="33">
        <v>36848</v>
      </c>
      <c r="AJ219" s="28">
        <v>60363</v>
      </c>
      <c r="AK219" s="28">
        <v>36866</v>
      </c>
      <c r="AL219" s="28">
        <v>36848</v>
      </c>
      <c r="AM219" s="28">
        <v>36848</v>
      </c>
      <c r="AN219" s="28">
        <v>36866</v>
      </c>
      <c r="AO219" s="28">
        <v>53848</v>
      </c>
      <c r="AP219" s="28">
        <v>36848</v>
      </c>
      <c r="AQ219" s="28">
        <v>36866</v>
      </c>
      <c r="AR219" s="28">
        <v>36848</v>
      </c>
      <c r="AS219" s="28">
        <v>36848</v>
      </c>
      <c r="AT219" s="34">
        <v>53868</v>
      </c>
      <c r="AU219" s="35">
        <f t="shared" si="14"/>
        <v>499765</v>
      </c>
      <c r="AW219" s="36">
        <f t="shared" si="15"/>
        <v>0</v>
      </c>
    </row>
    <row r="220" spans="1:49" s="30" customFormat="1" ht="12.75">
      <c r="A220" s="106" t="s">
        <v>633</v>
      </c>
      <c r="B220" s="107" t="s">
        <v>347</v>
      </c>
      <c r="C220" s="101" t="s">
        <v>71</v>
      </c>
      <c r="D220" s="25" t="s">
        <v>344</v>
      </c>
      <c r="E220" s="25" t="s">
        <v>81</v>
      </c>
      <c r="F220" s="23" t="s">
        <v>372</v>
      </c>
      <c r="G220" s="22" t="s">
        <v>123</v>
      </c>
      <c r="H220" s="24" t="s">
        <v>69</v>
      </c>
      <c r="I220" s="22" t="s">
        <v>70</v>
      </c>
      <c r="J220" s="24" t="s">
        <v>84</v>
      </c>
      <c r="K220" s="22" t="s">
        <v>85</v>
      </c>
      <c r="L220" s="24" t="s">
        <v>86</v>
      </c>
      <c r="M220" s="22" t="s">
        <v>87</v>
      </c>
      <c r="N220" s="24" t="s">
        <v>88</v>
      </c>
      <c r="O220" s="25" t="s">
        <v>89</v>
      </c>
      <c r="P220" s="24" t="s">
        <v>90</v>
      </c>
      <c r="Q220" s="25" t="s">
        <v>91</v>
      </c>
      <c r="R220" s="24" t="s">
        <v>77</v>
      </c>
      <c r="S220" s="24" t="s">
        <v>373</v>
      </c>
      <c r="T220" s="25" t="s">
        <v>374</v>
      </c>
      <c r="U220" s="26" t="s">
        <v>98</v>
      </c>
      <c r="V220" s="24" t="s">
        <v>93</v>
      </c>
      <c r="W220" s="27">
        <v>35100</v>
      </c>
      <c r="X220" s="28">
        <v>1141982</v>
      </c>
      <c r="Y220" s="28" t="s">
        <v>67</v>
      </c>
      <c r="Z220" s="29">
        <f t="shared" si="12"/>
        <v>1141982</v>
      </c>
      <c r="AB220" s="31">
        <v>1099100</v>
      </c>
      <c r="AC220" s="28" t="s">
        <v>67</v>
      </c>
      <c r="AD220" s="28">
        <v>32000</v>
      </c>
      <c r="AE220" s="28">
        <v>1000</v>
      </c>
      <c r="AF220" s="32">
        <v>9882</v>
      </c>
      <c r="AG220" s="29">
        <f t="shared" si="13"/>
        <v>1141982</v>
      </c>
      <c r="AI220" s="33">
        <v>89536</v>
      </c>
      <c r="AJ220" s="28">
        <v>124418</v>
      </c>
      <c r="AK220" s="28">
        <v>89553</v>
      </c>
      <c r="AL220" s="28">
        <v>89536</v>
      </c>
      <c r="AM220" s="28">
        <v>89536</v>
      </c>
      <c r="AN220" s="28">
        <v>89553</v>
      </c>
      <c r="AO220" s="28">
        <v>105536</v>
      </c>
      <c r="AP220" s="28">
        <v>89536</v>
      </c>
      <c r="AQ220" s="28">
        <v>89553</v>
      </c>
      <c r="AR220" s="28">
        <v>89536</v>
      </c>
      <c r="AS220" s="28">
        <v>89536</v>
      </c>
      <c r="AT220" s="34">
        <v>106153</v>
      </c>
      <c r="AU220" s="35">
        <f t="shared" si="14"/>
        <v>1141982</v>
      </c>
      <c r="AW220" s="36">
        <f t="shared" si="15"/>
        <v>0</v>
      </c>
    </row>
    <row r="221" spans="1:49" s="30" customFormat="1" ht="12.75">
      <c r="A221" s="106" t="s">
        <v>633</v>
      </c>
      <c r="B221" s="107" t="s">
        <v>347</v>
      </c>
      <c r="C221" s="101" t="s">
        <v>71</v>
      </c>
      <c r="D221" s="25" t="s">
        <v>344</v>
      </c>
      <c r="E221" s="25" t="s">
        <v>81</v>
      </c>
      <c r="F221" s="23" t="s">
        <v>375</v>
      </c>
      <c r="G221" s="22" t="s">
        <v>126</v>
      </c>
      <c r="H221" s="24" t="s">
        <v>69</v>
      </c>
      <c r="I221" s="22" t="s">
        <v>70</v>
      </c>
      <c r="J221" s="24" t="s">
        <v>84</v>
      </c>
      <c r="K221" s="22" t="s">
        <v>85</v>
      </c>
      <c r="L221" s="24" t="s">
        <v>86</v>
      </c>
      <c r="M221" s="22" t="s">
        <v>87</v>
      </c>
      <c r="N221" s="24" t="s">
        <v>88</v>
      </c>
      <c r="O221" s="25" t="s">
        <v>89</v>
      </c>
      <c r="P221" s="24" t="s">
        <v>90</v>
      </c>
      <c r="Q221" s="25" t="s">
        <v>91</v>
      </c>
      <c r="R221" s="24" t="s">
        <v>127</v>
      </c>
      <c r="S221" s="24" t="s">
        <v>376</v>
      </c>
      <c r="T221" s="25" t="s">
        <v>377</v>
      </c>
      <c r="U221" s="26" t="s">
        <v>98</v>
      </c>
      <c r="V221" s="24" t="s">
        <v>93</v>
      </c>
      <c r="W221" s="27">
        <v>86400</v>
      </c>
      <c r="X221" s="28">
        <v>1991406</v>
      </c>
      <c r="Y221" s="28" t="s">
        <v>67</v>
      </c>
      <c r="Z221" s="29">
        <f t="shared" si="12"/>
        <v>1991406</v>
      </c>
      <c r="AB221" s="31">
        <v>1872900</v>
      </c>
      <c r="AC221" s="28" t="s">
        <v>67</v>
      </c>
      <c r="AD221" s="28">
        <v>102000</v>
      </c>
      <c r="AE221" s="28">
        <v>1000</v>
      </c>
      <c r="AF221" s="32">
        <v>15506</v>
      </c>
      <c r="AG221" s="29">
        <f t="shared" si="13"/>
        <v>1991406</v>
      </c>
      <c r="AI221" s="33">
        <v>157754</v>
      </c>
      <c r="AJ221" s="28">
        <v>208260</v>
      </c>
      <c r="AK221" s="28">
        <v>157767</v>
      </c>
      <c r="AL221" s="28">
        <v>157754</v>
      </c>
      <c r="AM221" s="28">
        <v>157754</v>
      </c>
      <c r="AN221" s="28">
        <v>157767</v>
      </c>
      <c r="AO221" s="28">
        <v>181754</v>
      </c>
      <c r="AP221" s="28">
        <v>157754</v>
      </c>
      <c r="AQ221" s="28">
        <v>157767</v>
      </c>
      <c r="AR221" s="28">
        <v>157754</v>
      </c>
      <c r="AS221" s="28">
        <v>157754</v>
      </c>
      <c r="AT221" s="34">
        <v>181567</v>
      </c>
      <c r="AU221" s="35">
        <f t="shared" si="14"/>
        <v>1991406</v>
      </c>
      <c r="AW221" s="36">
        <f t="shared" si="15"/>
        <v>0</v>
      </c>
    </row>
    <row r="222" spans="1:49" s="30" customFormat="1" ht="12.75">
      <c r="A222" s="106" t="s">
        <v>633</v>
      </c>
      <c r="B222" s="107" t="s">
        <v>347</v>
      </c>
      <c r="C222" s="101" t="s">
        <v>71</v>
      </c>
      <c r="D222" s="25" t="s">
        <v>344</v>
      </c>
      <c r="E222" s="25" t="s">
        <v>81</v>
      </c>
      <c r="F222" s="23" t="s">
        <v>378</v>
      </c>
      <c r="G222" s="22" t="s">
        <v>130</v>
      </c>
      <c r="H222" s="24" t="s">
        <v>69</v>
      </c>
      <c r="I222" s="22" t="s">
        <v>70</v>
      </c>
      <c r="J222" s="24" t="s">
        <v>84</v>
      </c>
      <c r="K222" s="22" t="s">
        <v>85</v>
      </c>
      <c r="L222" s="24" t="s">
        <v>86</v>
      </c>
      <c r="M222" s="22" t="s">
        <v>87</v>
      </c>
      <c r="N222" s="24" t="s">
        <v>88</v>
      </c>
      <c r="O222" s="25" t="s">
        <v>89</v>
      </c>
      <c r="P222" s="24" t="s">
        <v>90</v>
      </c>
      <c r="Q222" s="25" t="s">
        <v>91</v>
      </c>
      <c r="R222" s="24" t="s">
        <v>131</v>
      </c>
      <c r="S222" s="24" t="s">
        <v>379</v>
      </c>
      <c r="T222" s="25" t="s">
        <v>380</v>
      </c>
      <c r="U222" s="26" t="s">
        <v>98</v>
      </c>
      <c r="V222" s="24" t="s">
        <v>93</v>
      </c>
      <c r="W222" s="27">
        <v>69300</v>
      </c>
      <c r="X222" s="28">
        <v>2235309</v>
      </c>
      <c r="Y222" s="28" t="s">
        <v>67</v>
      </c>
      <c r="Z222" s="29">
        <f t="shared" si="12"/>
        <v>2235309</v>
      </c>
      <c r="AB222" s="31">
        <v>2102000</v>
      </c>
      <c r="AC222" s="28" t="s">
        <v>67</v>
      </c>
      <c r="AD222" s="28">
        <v>116100</v>
      </c>
      <c r="AE222" s="28">
        <v>1000</v>
      </c>
      <c r="AF222" s="32">
        <v>16209</v>
      </c>
      <c r="AG222" s="29">
        <f t="shared" si="13"/>
        <v>2235309</v>
      </c>
      <c r="AI222" s="33">
        <v>177044</v>
      </c>
      <c r="AJ222" s="28">
        <v>231253</v>
      </c>
      <c r="AK222" s="28">
        <v>177062</v>
      </c>
      <c r="AL222" s="28">
        <v>177044</v>
      </c>
      <c r="AM222" s="28">
        <v>177044</v>
      </c>
      <c r="AN222" s="28">
        <v>177062</v>
      </c>
      <c r="AO222" s="28">
        <v>205044</v>
      </c>
      <c r="AP222" s="28">
        <v>177044</v>
      </c>
      <c r="AQ222" s="28">
        <v>177062</v>
      </c>
      <c r="AR222" s="28">
        <v>177044</v>
      </c>
      <c r="AS222" s="28">
        <v>177044</v>
      </c>
      <c r="AT222" s="34">
        <v>205562</v>
      </c>
      <c r="AU222" s="35">
        <f t="shared" si="14"/>
        <v>2235309</v>
      </c>
      <c r="AW222" s="36">
        <f t="shared" si="15"/>
        <v>0</v>
      </c>
    </row>
    <row r="223" spans="1:49" s="30" customFormat="1" ht="12.75">
      <c r="A223" s="106" t="s">
        <v>633</v>
      </c>
      <c r="B223" s="107" t="s">
        <v>347</v>
      </c>
      <c r="C223" s="101" t="s">
        <v>71</v>
      </c>
      <c r="D223" s="25" t="s">
        <v>344</v>
      </c>
      <c r="E223" s="25" t="s">
        <v>81</v>
      </c>
      <c r="F223" s="23" t="s">
        <v>381</v>
      </c>
      <c r="G223" s="22" t="s">
        <v>134</v>
      </c>
      <c r="H223" s="24" t="s">
        <v>69</v>
      </c>
      <c r="I223" s="22" t="s">
        <v>70</v>
      </c>
      <c r="J223" s="24" t="s">
        <v>84</v>
      </c>
      <c r="K223" s="22" t="s">
        <v>85</v>
      </c>
      <c r="L223" s="24" t="s">
        <v>86</v>
      </c>
      <c r="M223" s="22" t="s">
        <v>87</v>
      </c>
      <c r="N223" s="24" t="s">
        <v>88</v>
      </c>
      <c r="O223" s="25" t="s">
        <v>89</v>
      </c>
      <c r="P223" s="24" t="s">
        <v>90</v>
      </c>
      <c r="Q223" s="25" t="s">
        <v>91</v>
      </c>
      <c r="R223" s="24" t="s">
        <v>135</v>
      </c>
      <c r="S223" s="24" t="s">
        <v>382</v>
      </c>
      <c r="T223" s="25" t="s">
        <v>383</v>
      </c>
      <c r="U223" s="26" t="s">
        <v>98</v>
      </c>
      <c r="V223" s="24" t="s">
        <v>93</v>
      </c>
      <c r="W223" s="27">
        <v>25200</v>
      </c>
      <c r="X223" s="28">
        <v>776211</v>
      </c>
      <c r="Y223" s="28" t="s">
        <v>67</v>
      </c>
      <c r="Z223" s="29">
        <f t="shared" si="12"/>
        <v>776211</v>
      </c>
      <c r="AB223" s="31">
        <v>728400</v>
      </c>
      <c r="AC223" s="28" t="s">
        <v>67</v>
      </c>
      <c r="AD223" s="28">
        <v>39700</v>
      </c>
      <c r="AE223" s="28">
        <v>1000</v>
      </c>
      <c r="AF223" s="32">
        <v>7111</v>
      </c>
      <c r="AG223" s="29">
        <f t="shared" si="13"/>
        <v>776211</v>
      </c>
      <c r="AI223" s="33">
        <v>60939</v>
      </c>
      <c r="AJ223" s="28">
        <v>83050</v>
      </c>
      <c r="AK223" s="28">
        <v>60947</v>
      </c>
      <c r="AL223" s="28">
        <v>60939</v>
      </c>
      <c r="AM223" s="28">
        <v>60939</v>
      </c>
      <c r="AN223" s="28">
        <v>60947</v>
      </c>
      <c r="AO223" s="28">
        <v>71939</v>
      </c>
      <c r="AP223" s="28">
        <v>60939</v>
      </c>
      <c r="AQ223" s="28">
        <v>60947</v>
      </c>
      <c r="AR223" s="28">
        <v>60939</v>
      </c>
      <c r="AS223" s="28">
        <v>60939</v>
      </c>
      <c r="AT223" s="34">
        <v>72747</v>
      </c>
      <c r="AU223" s="35">
        <f t="shared" si="14"/>
        <v>776211</v>
      </c>
      <c r="AW223" s="36">
        <f t="shared" si="15"/>
        <v>0</v>
      </c>
    </row>
    <row r="224" spans="1:49" s="30" customFormat="1" ht="12.75">
      <c r="A224" s="106" t="s">
        <v>633</v>
      </c>
      <c r="B224" s="107" t="s">
        <v>347</v>
      </c>
      <c r="C224" s="101" t="s">
        <v>71</v>
      </c>
      <c r="D224" s="25" t="s">
        <v>344</v>
      </c>
      <c r="E224" s="25" t="s">
        <v>81</v>
      </c>
      <c r="F224" s="23" t="s">
        <v>384</v>
      </c>
      <c r="G224" s="22" t="s">
        <v>138</v>
      </c>
      <c r="H224" s="24" t="s">
        <v>69</v>
      </c>
      <c r="I224" s="22" t="s">
        <v>70</v>
      </c>
      <c r="J224" s="24" t="s">
        <v>84</v>
      </c>
      <c r="K224" s="22" t="s">
        <v>85</v>
      </c>
      <c r="L224" s="24" t="s">
        <v>86</v>
      </c>
      <c r="M224" s="22" t="s">
        <v>87</v>
      </c>
      <c r="N224" s="24" t="s">
        <v>88</v>
      </c>
      <c r="O224" s="25" t="s">
        <v>89</v>
      </c>
      <c r="P224" s="24" t="s">
        <v>90</v>
      </c>
      <c r="Q224" s="25" t="s">
        <v>91</v>
      </c>
      <c r="R224" s="24" t="s">
        <v>139</v>
      </c>
      <c r="S224" s="24" t="s">
        <v>385</v>
      </c>
      <c r="T224" s="25" t="s">
        <v>386</v>
      </c>
      <c r="U224" s="26" t="s">
        <v>98</v>
      </c>
      <c r="V224" s="24" t="s">
        <v>93</v>
      </c>
      <c r="W224" s="27">
        <v>46800</v>
      </c>
      <c r="X224" s="28">
        <v>1873316</v>
      </c>
      <c r="Y224" s="28" t="s">
        <v>67</v>
      </c>
      <c r="Z224" s="29">
        <f t="shared" si="12"/>
        <v>1873316</v>
      </c>
      <c r="AB224" s="31">
        <v>1806100</v>
      </c>
      <c r="AC224" s="28" t="s">
        <v>67</v>
      </c>
      <c r="AD224" s="28">
        <v>58300</v>
      </c>
      <c r="AE224" s="28">
        <v>1000</v>
      </c>
      <c r="AF224" s="32">
        <v>7916</v>
      </c>
      <c r="AG224" s="29">
        <f t="shared" si="13"/>
        <v>1873316</v>
      </c>
      <c r="AI224" s="33">
        <v>150196</v>
      </c>
      <c r="AJ224" s="28">
        <v>183112</v>
      </c>
      <c r="AK224" s="28">
        <v>150208</v>
      </c>
      <c r="AL224" s="28">
        <v>150196</v>
      </c>
      <c r="AM224" s="28">
        <v>150196</v>
      </c>
      <c r="AN224" s="28">
        <v>150208</v>
      </c>
      <c r="AO224" s="28">
        <v>168196</v>
      </c>
      <c r="AP224" s="28">
        <v>150196</v>
      </c>
      <c r="AQ224" s="28">
        <v>150208</v>
      </c>
      <c r="AR224" s="28">
        <v>150196</v>
      </c>
      <c r="AS224" s="28">
        <v>150196</v>
      </c>
      <c r="AT224" s="34">
        <v>170208</v>
      </c>
      <c r="AU224" s="35">
        <f t="shared" si="14"/>
        <v>1873316</v>
      </c>
      <c r="AW224" s="36">
        <f t="shared" si="15"/>
        <v>0</v>
      </c>
    </row>
    <row r="225" spans="1:49" s="30" customFormat="1" ht="12.75">
      <c r="A225" s="106" t="s">
        <v>633</v>
      </c>
      <c r="B225" s="107" t="s">
        <v>347</v>
      </c>
      <c r="C225" s="101" t="s">
        <v>71</v>
      </c>
      <c r="D225" s="25" t="s">
        <v>344</v>
      </c>
      <c r="E225" s="25" t="s">
        <v>81</v>
      </c>
      <c r="F225" s="23" t="s">
        <v>387</v>
      </c>
      <c r="G225" s="22" t="s">
        <v>142</v>
      </c>
      <c r="H225" s="24" t="s">
        <v>69</v>
      </c>
      <c r="I225" s="22" t="s">
        <v>70</v>
      </c>
      <c r="J225" s="24" t="s">
        <v>84</v>
      </c>
      <c r="K225" s="22" t="s">
        <v>85</v>
      </c>
      <c r="L225" s="24" t="s">
        <v>86</v>
      </c>
      <c r="M225" s="22" t="s">
        <v>87</v>
      </c>
      <c r="N225" s="24" t="s">
        <v>88</v>
      </c>
      <c r="O225" s="25" t="s">
        <v>89</v>
      </c>
      <c r="P225" s="24" t="s">
        <v>90</v>
      </c>
      <c r="Q225" s="25" t="s">
        <v>91</v>
      </c>
      <c r="R225" s="24" t="s">
        <v>143</v>
      </c>
      <c r="S225" s="24" t="s">
        <v>388</v>
      </c>
      <c r="T225" s="25" t="s">
        <v>389</v>
      </c>
      <c r="U225" s="26" t="s">
        <v>98</v>
      </c>
      <c r="V225" s="24" t="s">
        <v>93</v>
      </c>
      <c r="W225" s="27">
        <v>45900</v>
      </c>
      <c r="X225" s="28">
        <v>1508042</v>
      </c>
      <c r="Y225" s="28" t="s">
        <v>67</v>
      </c>
      <c r="Z225" s="29">
        <f t="shared" si="12"/>
        <v>1508042</v>
      </c>
      <c r="AB225" s="31">
        <v>1436700</v>
      </c>
      <c r="AC225" s="28" t="s">
        <v>67</v>
      </c>
      <c r="AD225" s="28">
        <v>57800</v>
      </c>
      <c r="AE225" s="28">
        <v>1000</v>
      </c>
      <c r="AF225" s="32">
        <v>12542</v>
      </c>
      <c r="AG225" s="29">
        <f t="shared" si="13"/>
        <v>1508042</v>
      </c>
      <c r="AI225" s="33">
        <v>118469</v>
      </c>
      <c r="AJ225" s="28">
        <v>161011</v>
      </c>
      <c r="AK225" s="28">
        <v>118487</v>
      </c>
      <c r="AL225" s="28">
        <v>118469</v>
      </c>
      <c r="AM225" s="28">
        <v>118469</v>
      </c>
      <c r="AN225" s="28">
        <v>118487</v>
      </c>
      <c r="AO225" s="28">
        <v>138469</v>
      </c>
      <c r="AP225" s="28">
        <v>118469</v>
      </c>
      <c r="AQ225" s="28">
        <v>118487</v>
      </c>
      <c r="AR225" s="28">
        <v>118469</v>
      </c>
      <c r="AS225" s="28">
        <v>118469</v>
      </c>
      <c r="AT225" s="34">
        <v>142287</v>
      </c>
      <c r="AU225" s="35">
        <f t="shared" si="14"/>
        <v>1508042</v>
      </c>
      <c r="AW225" s="36">
        <f t="shared" si="15"/>
        <v>0</v>
      </c>
    </row>
    <row r="226" spans="1:49" s="30" customFormat="1" ht="12.75">
      <c r="A226" s="106" t="s">
        <v>633</v>
      </c>
      <c r="B226" s="107" t="s">
        <v>347</v>
      </c>
      <c r="C226" s="101" t="s">
        <v>71</v>
      </c>
      <c r="D226" s="25" t="s">
        <v>344</v>
      </c>
      <c r="E226" s="25" t="s">
        <v>81</v>
      </c>
      <c r="F226" s="23" t="s">
        <v>390</v>
      </c>
      <c r="G226" s="22" t="s">
        <v>146</v>
      </c>
      <c r="H226" s="24" t="s">
        <v>69</v>
      </c>
      <c r="I226" s="22" t="s">
        <v>70</v>
      </c>
      <c r="J226" s="24" t="s">
        <v>84</v>
      </c>
      <c r="K226" s="22" t="s">
        <v>85</v>
      </c>
      <c r="L226" s="24" t="s">
        <v>86</v>
      </c>
      <c r="M226" s="22" t="s">
        <v>87</v>
      </c>
      <c r="N226" s="24" t="s">
        <v>88</v>
      </c>
      <c r="O226" s="25" t="s">
        <v>89</v>
      </c>
      <c r="P226" s="24" t="s">
        <v>90</v>
      </c>
      <c r="Q226" s="25" t="s">
        <v>91</v>
      </c>
      <c r="R226" s="24" t="s">
        <v>147</v>
      </c>
      <c r="S226" s="24" t="s">
        <v>391</v>
      </c>
      <c r="T226" s="25" t="s">
        <v>392</v>
      </c>
      <c r="U226" s="26" t="s">
        <v>98</v>
      </c>
      <c r="V226" s="24" t="s">
        <v>93</v>
      </c>
      <c r="W226" s="27">
        <v>24300</v>
      </c>
      <c r="X226" s="28">
        <v>555131</v>
      </c>
      <c r="Y226" s="28" t="s">
        <v>67</v>
      </c>
      <c r="Z226" s="29">
        <f t="shared" si="12"/>
        <v>555131</v>
      </c>
      <c r="AB226" s="31">
        <v>533000</v>
      </c>
      <c r="AC226" s="28" t="s">
        <v>67</v>
      </c>
      <c r="AD226" s="28">
        <v>20000</v>
      </c>
      <c r="AE226" s="28">
        <v>1000</v>
      </c>
      <c r="AF226" s="32">
        <v>1131</v>
      </c>
      <c r="AG226" s="29">
        <f t="shared" si="13"/>
        <v>555131</v>
      </c>
      <c r="AI226" s="33">
        <v>44364</v>
      </c>
      <c r="AJ226" s="28">
        <v>52995</v>
      </c>
      <c r="AK226" s="28">
        <v>44372</v>
      </c>
      <c r="AL226" s="28">
        <v>44364</v>
      </c>
      <c r="AM226" s="28">
        <v>44364</v>
      </c>
      <c r="AN226" s="28">
        <v>44372</v>
      </c>
      <c r="AO226" s="28">
        <v>51364</v>
      </c>
      <c r="AP226" s="28">
        <v>44364</v>
      </c>
      <c r="AQ226" s="28">
        <v>44372</v>
      </c>
      <c r="AR226" s="28">
        <v>44364</v>
      </c>
      <c r="AS226" s="28">
        <v>44364</v>
      </c>
      <c r="AT226" s="34">
        <v>51472</v>
      </c>
      <c r="AU226" s="35">
        <f t="shared" si="14"/>
        <v>555131</v>
      </c>
      <c r="AW226" s="36">
        <f t="shared" si="15"/>
        <v>0</v>
      </c>
    </row>
    <row r="227" spans="1:49" s="30" customFormat="1" ht="12.75">
      <c r="A227" s="106" t="s">
        <v>633</v>
      </c>
      <c r="B227" s="107" t="s">
        <v>347</v>
      </c>
      <c r="C227" s="101" t="s">
        <v>71</v>
      </c>
      <c r="D227" s="25" t="s">
        <v>344</v>
      </c>
      <c r="E227" s="25" t="s">
        <v>81</v>
      </c>
      <c r="F227" s="23" t="s">
        <v>393</v>
      </c>
      <c r="G227" s="22" t="s">
        <v>150</v>
      </c>
      <c r="H227" s="24" t="s">
        <v>69</v>
      </c>
      <c r="I227" s="22" t="s">
        <v>70</v>
      </c>
      <c r="J227" s="24" t="s">
        <v>84</v>
      </c>
      <c r="K227" s="22" t="s">
        <v>85</v>
      </c>
      <c r="L227" s="24" t="s">
        <v>86</v>
      </c>
      <c r="M227" s="22" t="s">
        <v>87</v>
      </c>
      <c r="N227" s="24" t="s">
        <v>88</v>
      </c>
      <c r="O227" s="25" t="s">
        <v>89</v>
      </c>
      <c r="P227" s="24" t="s">
        <v>90</v>
      </c>
      <c r="Q227" s="25" t="s">
        <v>91</v>
      </c>
      <c r="R227" s="24" t="s">
        <v>151</v>
      </c>
      <c r="S227" s="24" t="s">
        <v>394</v>
      </c>
      <c r="T227" s="25" t="s">
        <v>395</v>
      </c>
      <c r="U227" s="26" t="s">
        <v>98</v>
      </c>
      <c r="V227" s="24" t="s">
        <v>93</v>
      </c>
      <c r="W227" s="27">
        <v>15300</v>
      </c>
      <c r="X227" s="28">
        <v>791588</v>
      </c>
      <c r="Y227" s="28" t="s">
        <v>67</v>
      </c>
      <c r="Z227" s="29">
        <f t="shared" si="12"/>
        <v>791588</v>
      </c>
      <c r="AB227" s="31">
        <v>765900</v>
      </c>
      <c r="AC227" s="28" t="s">
        <v>67</v>
      </c>
      <c r="AD227" s="28">
        <v>22100</v>
      </c>
      <c r="AE227" s="28">
        <v>1000</v>
      </c>
      <c r="AF227" s="32">
        <v>2588</v>
      </c>
      <c r="AG227" s="29">
        <f t="shared" si="13"/>
        <v>791588</v>
      </c>
      <c r="AI227" s="33">
        <v>62743</v>
      </c>
      <c r="AJ227" s="28">
        <v>79331</v>
      </c>
      <c r="AK227" s="28">
        <v>62764</v>
      </c>
      <c r="AL227" s="28">
        <v>62743</v>
      </c>
      <c r="AM227" s="28">
        <v>62743</v>
      </c>
      <c r="AN227" s="28">
        <v>62764</v>
      </c>
      <c r="AO227" s="28">
        <v>73743</v>
      </c>
      <c r="AP227" s="28">
        <v>62743</v>
      </c>
      <c r="AQ227" s="28">
        <v>62764</v>
      </c>
      <c r="AR227" s="28">
        <v>62743</v>
      </c>
      <c r="AS227" s="28">
        <v>62743</v>
      </c>
      <c r="AT227" s="34">
        <v>73764</v>
      </c>
      <c r="AU227" s="35">
        <f t="shared" si="14"/>
        <v>791588</v>
      </c>
      <c r="AW227" s="36">
        <f t="shared" si="15"/>
        <v>0</v>
      </c>
    </row>
    <row r="228" spans="1:49" s="30" customFormat="1" ht="12.75">
      <c r="A228" s="106" t="s">
        <v>633</v>
      </c>
      <c r="B228" s="107" t="s">
        <v>347</v>
      </c>
      <c r="C228" s="101" t="s">
        <v>71</v>
      </c>
      <c r="D228" s="25" t="s">
        <v>344</v>
      </c>
      <c r="E228" s="25" t="s">
        <v>81</v>
      </c>
      <c r="F228" s="23" t="s">
        <v>396</v>
      </c>
      <c r="G228" s="22" t="s">
        <v>155</v>
      </c>
      <c r="H228" s="24" t="s">
        <v>69</v>
      </c>
      <c r="I228" s="22" t="s">
        <v>70</v>
      </c>
      <c r="J228" s="24" t="s">
        <v>84</v>
      </c>
      <c r="K228" s="22" t="s">
        <v>85</v>
      </c>
      <c r="L228" s="24" t="s">
        <v>86</v>
      </c>
      <c r="M228" s="22" t="s">
        <v>87</v>
      </c>
      <c r="N228" s="24" t="s">
        <v>88</v>
      </c>
      <c r="O228" s="25" t="s">
        <v>89</v>
      </c>
      <c r="P228" s="24" t="s">
        <v>90</v>
      </c>
      <c r="Q228" s="25" t="s">
        <v>91</v>
      </c>
      <c r="R228" s="24" t="s">
        <v>397</v>
      </c>
      <c r="S228" s="24" t="s">
        <v>398</v>
      </c>
      <c r="T228" s="25" t="s">
        <v>399</v>
      </c>
      <c r="U228" s="26" t="s">
        <v>98</v>
      </c>
      <c r="V228" s="24" t="s">
        <v>93</v>
      </c>
      <c r="W228" s="27">
        <v>43200</v>
      </c>
      <c r="X228" s="28">
        <v>1561329</v>
      </c>
      <c r="Y228" s="28" t="s">
        <v>67</v>
      </c>
      <c r="Z228" s="29">
        <f t="shared" si="12"/>
        <v>1561329</v>
      </c>
      <c r="AB228" s="31">
        <v>1385100</v>
      </c>
      <c r="AC228" s="28" t="s">
        <v>67</v>
      </c>
      <c r="AD228" s="28">
        <v>65000</v>
      </c>
      <c r="AE228" s="28">
        <v>1000</v>
      </c>
      <c r="AF228" s="32">
        <v>110229</v>
      </c>
      <c r="AG228" s="29">
        <f t="shared" si="13"/>
        <v>1561329</v>
      </c>
      <c r="AI228" s="33">
        <v>114546</v>
      </c>
      <c r="AJ228" s="28">
        <v>254775</v>
      </c>
      <c r="AK228" s="28">
        <v>114558</v>
      </c>
      <c r="AL228" s="28">
        <v>114546</v>
      </c>
      <c r="AM228" s="28">
        <v>114546</v>
      </c>
      <c r="AN228" s="28">
        <v>114558</v>
      </c>
      <c r="AO228" s="28">
        <v>138546</v>
      </c>
      <c r="AP228" s="28">
        <v>114546</v>
      </c>
      <c r="AQ228" s="28">
        <v>114558</v>
      </c>
      <c r="AR228" s="28">
        <v>114546</v>
      </c>
      <c r="AS228" s="28">
        <v>114546</v>
      </c>
      <c r="AT228" s="34">
        <v>137058</v>
      </c>
      <c r="AU228" s="35">
        <f t="shared" si="14"/>
        <v>1561329</v>
      </c>
      <c r="AW228" s="36">
        <f t="shared" si="15"/>
        <v>0</v>
      </c>
    </row>
    <row r="229" spans="1:49" s="30" customFormat="1" ht="12.75">
      <c r="A229" s="106" t="s">
        <v>633</v>
      </c>
      <c r="B229" s="107" t="s">
        <v>347</v>
      </c>
      <c r="C229" s="101" t="s">
        <v>71</v>
      </c>
      <c r="D229" s="25" t="s">
        <v>344</v>
      </c>
      <c r="E229" s="25" t="s">
        <v>153</v>
      </c>
      <c r="F229" s="23" t="s">
        <v>154</v>
      </c>
      <c r="G229" s="22" t="s">
        <v>163</v>
      </c>
      <c r="H229" s="24" t="s">
        <v>69</v>
      </c>
      <c r="I229" s="22" t="s">
        <v>70</v>
      </c>
      <c r="J229" s="24" t="s">
        <v>84</v>
      </c>
      <c r="K229" s="22" t="s">
        <v>85</v>
      </c>
      <c r="L229" s="24" t="s">
        <v>86</v>
      </c>
      <c r="M229" s="22" t="s">
        <v>87</v>
      </c>
      <c r="N229" s="24" t="s">
        <v>88</v>
      </c>
      <c r="O229" s="25" t="s">
        <v>89</v>
      </c>
      <c r="P229" s="24" t="s">
        <v>156</v>
      </c>
      <c r="Q229" s="25" t="s">
        <v>157</v>
      </c>
      <c r="R229" s="24" t="s">
        <v>62</v>
      </c>
      <c r="S229" s="24" t="s">
        <v>400</v>
      </c>
      <c r="T229" s="25" t="s">
        <v>157</v>
      </c>
      <c r="U229" s="26" t="s">
        <v>98</v>
      </c>
      <c r="V229" s="24" t="s">
        <v>93</v>
      </c>
      <c r="W229" s="27">
        <v>249300</v>
      </c>
      <c r="X229" s="28">
        <v>541600</v>
      </c>
      <c r="Y229" s="28" t="s">
        <v>67</v>
      </c>
      <c r="Z229" s="29">
        <f t="shared" si="12"/>
        <v>541600</v>
      </c>
      <c r="AB229" s="31">
        <v>56000</v>
      </c>
      <c r="AC229" s="28" t="s">
        <v>67</v>
      </c>
      <c r="AD229" s="28">
        <v>485600</v>
      </c>
      <c r="AE229" s="28" t="s">
        <v>67</v>
      </c>
      <c r="AF229" s="32" t="s">
        <v>67</v>
      </c>
      <c r="AG229" s="29">
        <f t="shared" si="13"/>
        <v>541600</v>
      </c>
      <c r="AI229" s="33">
        <v>4332</v>
      </c>
      <c r="AJ229" s="28">
        <v>6332</v>
      </c>
      <c r="AK229" s="28">
        <v>4336</v>
      </c>
      <c r="AL229" s="28">
        <v>58232</v>
      </c>
      <c r="AM229" s="28">
        <v>58232</v>
      </c>
      <c r="AN229" s="28">
        <v>58236</v>
      </c>
      <c r="AO229" s="28">
        <v>59232</v>
      </c>
      <c r="AP229" s="28">
        <v>58232</v>
      </c>
      <c r="AQ229" s="28">
        <v>58236</v>
      </c>
      <c r="AR229" s="28">
        <v>58232</v>
      </c>
      <c r="AS229" s="28">
        <v>58232</v>
      </c>
      <c r="AT229" s="34">
        <v>59736</v>
      </c>
      <c r="AU229" s="35">
        <f t="shared" si="14"/>
        <v>541600</v>
      </c>
      <c r="AW229" s="36">
        <f t="shared" si="15"/>
        <v>0</v>
      </c>
    </row>
    <row r="230" spans="1:49" s="30" customFormat="1" ht="12.75">
      <c r="A230" s="21" t="s">
        <v>639</v>
      </c>
      <c r="B230" s="107" t="s">
        <v>401</v>
      </c>
      <c r="C230" s="101" t="s">
        <v>71</v>
      </c>
      <c r="D230" s="25" t="s">
        <v>344</v>
      </c>
      <c r="E230" s="25" t="s">
        <v>161</v>
      </c>
      <c r="F230" s="23" t="s">
        <v>162</v>
      </c>
      <c r="G230" s="22" t="s">
        <v>170</v>
      </c>
      <c r="H230" s="24" t="s">
        <v>69</v>
      </c>
      <c r="I230" s="22" t="s">
        <v>70</v>
      </c>
      <c r="J230" s="24" t="s">
        <v>84</v>
      </c>
      <c r="K230" s="22" t="s">
        <v>85</v>
      </c>
      <c r="L230" s="24" t="s">
        <v>86</v>
      </c>
      <c r="M230" s="22" t="s">
        <v>87</v>
      </c>
      <c r="N230" s="24" t="s">
        <v>88</v>
      </c>
      <c r="O230" s="25" t="s">
        <v>89</v>
      </c>
      <c r="P230" s="24" t="s">
        <v>338</v>
      </c>
      <c r="Q230" s="25" t="s">
        <v>165</v>
      </c>
      <c r="R230" s="24" t="s">
        <v>96</v>
      </c>
      <c r="S230" s="24" t="s">
        <v>175</v>
      </c>
      <c r="T230" s="25" t="s">
        <v>176</v>
      </c>
      <c r="U230" s="26" t="s">
        <v>168</v>
      </c>
      <c r="V230" s="24" t="s">
        <v>169</v>
      </c>
      <c r="W230" s="27">
        <v>40</v>
      </c>
      <c r="X230" s="28">
        <v>455118</v>
      </c>
      <c r="Y230" s="28" t="s">
        <v>67</v>
      </c>
      <c r="Z230" s="29">
        <f t="shared" si="12"/>
        <v>455118</v>
      </c>
      <c r="AB230" s="31" t="s">
        <v>67</v>
      </c>
      <c r="AC230" s="28" t="s">
        <v>67</v>
      </c>
      <c r="AD230" s="28">
        <v>455118</v>
      </c>
      <c r="AE230" s="28" t="s">
        <v>67</v>
      </c>
      <c r="AF230" s="32" t="s">
        <v>67</v>
      </c>
      <c r="AG230" s="29">
        <f t="shared" si="13"/>
        <v>455118</v>
      </c>
      <c r="AI230" s="33">
        <v>150000</v>
      </c>
      <c r="AJ230" s="28">
        <v>150000</v>
      </c>
      <c r="AK230" s="28">
        <v>155118</v>
      </c>
      <c r="AL230" s="28">
        <v>0</v>
      </c>
      <c r="AM230" s="28">
        <v>0</v>
      </c>
      <c r="AN230" s="28">
        <v>0</v>
      </c>
      <c r="AO230" s="28">
        <v>0</v>
      </c>
      <c r="AP230" s="28">
        <v>0</v>
      </c>
      <c r="AQ230" s="28">
        <v>0</v>
      </c>
      <c r="AR230" s="28">
        <v>0</v>
      </c>
      <c r="AS230" s="28">
        <v>0</v>
      </c>
      <c r="AT230" s="34">
        <v>0</v>
      </c>
      <c r="AU230" s="35">
        <f t="shared" si="14"/>
        <v>455118</v>
      </c>
      <c r="AW230" s="36">
        <f t="shared" si="15"/>
        <v>0</v>
      </c>
    </row>
    <row r="231" spans="1:49" s="30" customFormat="1" ht="12.75">
      <c r="A231" s="21" t="s">
        <v>637</v>
      </c>
      <c r="B231" s="107" t="s">
        <v>402</v>
      </c>
      <c r="C231" s="101" t="s">
        <v>71</v>
      </c>
      <c r="D231" s="25" t="s">
        <v>344</v>
      </c>
      <c r="E231" s="25" t="s">
        <v>180</v>
      </c>
      <c r="F231" s="23" t="s">
        <v>354</v>
      </c>
      <c r="G231" s="22" t="s">
        <v>181</v>
      </c>
      <c r="H231" s="24" t="s">
        <v>69</v>
      </c>
      <c r="I231" s="22" t="s">
        <v>70</v>
      </c>
      <c r="J231" s="24" t="s">
        <v>182</v>
      </c>
      <c r="K231" s="22" t="s">
        <v>183</v>
      </c>
      <c r="L231" s="24" t="s">
        <v>184</v>
      </c>
      <c r="M231" s="22" t="s">
        <v>185</v>
      </c>
      <c r="N231" s="24" t="s">
        <v>186</v>
      </c>
      <c r="O231" s="25" t="s">
        <v>187</v>
      </c>
      <c r="P231" s="24" t="s">
        <v>90</v>
      </c>
      <c r="Q231" s="25" t="s">
        <v>91</v>
      </c>
      <c r="R231" s="24" t="s">
        <v>62</v>
      </c>
      <c r="S231" s="24" t="s">
        <v>355</v>
      </c>
      <c r="T231" s="25" t="s">
        <v>354</v>
      </c>
      <c r="U231" s="26" t="s">
        <v>98</v>
      </c>
      <c r="V231" s="24" t="s">
        <v>93</v>
      </c>
      <c r="W231" s="27">
        <v>9000</v>
      </c>
      <c r="X231" s="28">
        <v>546400</v>
      </c>
      <c r="Y231" s="28" t="s">
        <v>67</v>
      </c>
      <c r="Z231" s="29">
        <f t="shared" si="12"/>
        <v>546400</v>
      </c>
      <c r="AB231" s="31">
        <v>546400</v>
      </c>
      <c r="AC231" s="28" t="s">
        <v>67</v>
      </c>
      <c r="AD231" s="28" t="s">
        <v>67</v>
      </c>
      <c r="AE231" s="28" t="s">
        <v>67</v>
      </c>
      <c r="AF231" s="32" t="s">
        <v>67</v>
      </c>
      <c r="AG231" s="29">
        <f t="shared" si="13"/>
        <v>546400</v>
      </c>
      <c r="AI231" s="33">
        <v>45156</v>
      </c>
      <c r="AJ231" s="28">
        <v>47256</v>
      </c>
      <c r="AK231" s="28">
        <v>45163</v>
      </c>
      <c r="AL231" s="28">
        <v>45156</v>
      </c>
      <c r="AM231" s="28">
        <v>45156</v>
      </c>
      <c r="AN231" s="28">
        <v>45163</v>
      </c>
      <c r="AO231" s="28">
        <v>46356</v>
      </c>
      <c r="AP231" s="28">
        <v>45156</v>
      </c>
      <c r="AQ231" s="28">
        <v>45163</v>
      </c>
      <c r="AR231" s="28">
        <v>45156</v>
      </c>
      <c r="AS231" s="28">
        <v>45156</v>
      </c>
      <c r="AT231" s="34">
        <v>46363</v>
      </c>
      <c r="AU231" s="35">
        <f t="shared" si="14"/>
        <v>546400</v>
      </c>
      <c r="AW231" s="36">
        <f t="shared" si="15"/>
        <v>0</v>
      </c>
    </row>
    <row r="232" spans="1:49" s="30" customFormat="1" ht="12.75">
      <c r="A232" s="21" t="s">
        <v>637</v>
      </c>
      <c r="B232" s="107" t="s">
        <v>402</v>
      </c>
      <c r="C232" s="101" t="s">
        <v>71</v>
      </c>
      <c r="D232" s="25" t="s">
        <v>344</v>
      </c>
      <c r="E232" s="25" t="s">
        <v>180</v>
      </c>
      <c r="F232" s="23" t="s">
        <v>366</v>
      </c>
      <c r="G232" s="22" t="s">
        <v>188</v>
      </c>
      <c r="H232" s="24" t="s">
        <v>69</v>
      </c>
      <c r="I232" s="22" t="s">
        <v>70</v>
      </c>
      <c r="J232" s="24" t="s">
        <v>182</v>
      </c>
      <c r="K232" s="22" t="s">
        <v>183</v>
      </c>
      <c r="L232" s="24" t="s">
        <v>184</v>
      </c>
      <c r="M232" s="22" t="s">
        <v>185</v>
      </c>
      <c r="N232" s="24" t="s">
        <v>186</v>
      </c>
      <c r="O232" s="25" t="s">
        <v>187</v>
      </c>
      <c r="P232" s="24" t="s">
        <v>90</v>
      </c>
      <c r="Q232" s="25" t="s">
        <v>91</v>
      </c>
      <c r="R232" s="24" t="s">
        <v>96</v>
      </c>
      <c r="S232" s="24" t="s">
        <v>367</v>
      </c>
      <c r="T232" s="25" t="s">
        <v>366</v>
      </c>
      <c r="U232" s="26" t="s">
        <v>98</v>
      </c>
      <c r="V232" s="24" t="s">
        <v>93</v>
      </c>
      <c r="W232" s="27">
        <v>4500</v>
      </c>
      <c r="X232" s="28">
        <v>75000</v>
      </c>
      <c r="Y232" s="28" t="s">
        <v>67</v>
      </c>
      <c r="Z232" s="29">
        <f t="shared" si="12"/>
        <v>75000</v>
      </c>
      <c r="AB232" s="31">
        <v>75000</v>
      </c>
      <c r="AC232" s="28" t="s">
        <v>67</v>
      </c>
      <c r="AD232" s="28" t="s">
        <v>67</v>
      </c>
      <c r="AE232" s="28" t="s">
        <v>67</v>
      </c>
      <c r="AF232" s="32" t="s">
        <v>67</v>
      </c>
      <c r="AG232" s="29">
        <f t="shared" si="13"/>
        <v>75000</v>
      </c>
      <c r="AI232" s="33">
        <v>5831</v>
      </c>
      <c r="AJ232" s="28">
        <v>8031</v>
      </c>
      <c r="AK232" s="28">
        <v>5838</v>
      </c>
      <c r="AL232" s="28">
        <v>5831</v>
      </c>
      <c r="AM232" s="28">
        <v>5831</v>
      </c>
      <c r="AN232" s="28">
        <v>5838</v>
      </c>
      <c r="AO232" s="28">
        <v>7231</v>
      </c>
      <c r="AP232" s="28">
        <v>5831</v>
      </c>
      <c r="AQ232" s="28">
        <v>5838</v>
      </c>
      <c r="AR232" s="28">
        <v>5831</v>
      </c>
      <c r="AS232" s="28">
        <v>5831</v>
      </c>
      <c r="AT232" s="34">
        <v>7238</v>
      </c>
      <c r="AU232" s="35">
        <f t="shared" si="14"/>
        <v>75000</v>
      </c>
      <c r="AW232" s="36">
        <f t="shared" si="15"/>
        <v>0</v>
      </c>
    </row>
    <row r="233" spans="1:49" s="30" customFormat="1" ht="12.75">
      <c r="A233" s="21" t="s">
        <v>637</v>
      </c>
      <c r="B233" s="107" t="s">
        <v>402</v>
      </c>
      <c r="C233" s="101" t="s">
        <v>71</v>
      </c>
      <c r="D233" s="25" t="s">
        <v>344</v>
      </c>
      <c r="E233" s="25" t="s">
        <v>180</v>
      </c>
      <c r="F233" s="23" t="s">
        <v>363</v>
      </c>
      <c r="G233" s="22" t="s">
        <v>189</v>
      </c>
      <c r="H233" s="24" t="s">
        <v>69</v>
      </c>
      <c r="I233" s="22" t="s">
        <v>70</v>
      </c>
      <c r="J233" s="24" t="s">
        <v>182</v>
      </c>
      <c r="K233" s="22" t="s">
        <v>183</v>
      </c>
      <c r="L233" s="24" t="s">
        <v>184</v>
      </c>
      <c r="M233" s="22" t="s">
        <v>185</v>
      </c>
      <c r="N233" s="24" t="s">
        <v>186</v>
      </c>
      <c r="O233" s="25" t="s">
        <v>187</v>
      </c>
      <c r="P233" s="24" t="s">
        <v>90</v>
      </c>
      <c r="Q233" s="25" t="s">
        <v>91</v>
      </c>
      <c r="R233" s="24" t="s">
        <v>101</v>
      </c>
      <c r="S233" s="24" t="s">
        <v>364</v>
      </c>
      <c r="T233" s="25" t="s">
        <v>363</v>
      </c>
      <c r="U233" s="26" t="s">
        <v>98</v>
      </c>
      <c r="V233" s="24" t="s">
        <v>93</v>
      </c>
      <c r="W233" s="27">
        <v>4500</v>
      </c>
      <c r="X233" s="28">
        <v>111000</v>
      </c>
      <c r="Y233" s="28" t="s">
        <v>67</v>
      </c>
      <c r="Z233" s="29">
        <f t="shared" si="12"/>
        <v>111000</v>
      </c>
      <c r="AB233" s="31">
        <v>111000</v>
      </c>
      <c r="AC233" s="28" t="s">
        <v>67</v>
      </c>
      <c r="AD233" s="28" t="s">
        <v>67</v>
      </c>
      <c r="AE233" s="28" t="s">
        <v>67</v>
      </c>
      <c r="AF233" s="32" t="s">
        <v>67</v>
      </c>
      <c r="AG233" s="29">
        <f t="shared" si="13"/>
        <v>111000</v>
      </c>
      <c r="AI233" s="33">
        <v>8665</v>
      </c>
      <c r="AJ233" s="28">
        <v>11665</v>
      </c>
      <c r="AK233" s="28">
        <v>8670</v>
      </c>
      <c r="AL233" s="28">
        <v>8665</v>
      </c>
      <c r="AM233" s="28">
        <v>8665</v>
      </c>
      <c r="AN233" s="28">
        <v>8670</v>
      </c>
      <c r="AO233" s="28">
        <v>10665</v>
      </c>
      <c r="AP233" s="28">
        <v>8665</v>
      </c>
      <c r="AQ233" s="28">
        <v>8670</v>
      </c>
      <c r="AR233" s="28">
        <v>8665</v>
      </c>
      <c r="AS233" s="28">
        <v>8665</v>
      </c>
      <c r="AT233" s="34">
        <v>10670</v>
      </c>
      <c r="AU233" s="35">
        <f t="shared" si="14"/>
        <v>111000</v>
      </c>
      <c r="AW233" s="36">
        <f t="shared" si="15"/>
        <v>0</v>
      </c>
    </row>
    <row r="234" spans="1:49" s="30" customFormat="1" ht="12.75">
      <c r="A234" s="21" t="s">
        <v>637</v>
      </c>
      <c r="B234" s="107" t="s">
        <v>402</v>
      </c>
      <c r="C234" s="101" t="s">
        <v>71</v>
      </c>
      <c r="D234" s="25" t="s">
        <v>344</v>
      </c>
      <c r="E234" s="25" t="s">
        <v>180</v>
      </c>
      <c r="F234" s="23" t="s">
        <v>372</v>
      </c>
      <c r="G234" s="22" t="s">
        <v>190</v>
      </c>
      <c r="H234" s="24" t="s">
        <v>69</v>
      </c>
      <c r="I234" s="22" t="s">
        <v>70</v>
      </c>
      <c r="J234" s="24" t="s">
        <v>182</v>
      </c>
      <c r="K234" s="22" t="s">
        <v>183</v>
      </c>
      <c r="L234" s="24" t="s">
        <v>184</v>
      </c>
      <c r="M234" s="22" t="s">
        <v>185</v>
      </c>
      <c r="N234" s="24" t="s">
        <v>186</v>
      </c>
      <c r="O234" s="25" t="s">
        <v>187</v>
      </c>
      <c r="P234" s="24" t="s">
        <v>90</v>
      </c>
      <c r="Q234" s="25" t="s">
        <v>91</v>
      </c>
      <c r="R234" s="24" t="s">
        <v>108</v>
      </c>
      <c r="S234" s="24" t="s">
        <v>373</v>
      </c>
      <c r="T234" s="25" t="s">
        <v>372</v>
      </c>
      <c r="U234" s="26" t="s">
        <v>98</v>
      </c>
      <c r="V234" s="24" t="s">
        <v>93</v>
      </c>
      <c r="W234" s="27">
        <v>4500</v>
      </c>
      <c r="X234" s="28">
        <v>93900</v>
      </c>
      <c r="Y234" s="28" t="s">
        <v>67</v>
      </c>
      <c r="Z234" s="29">
        <f t="shared" si="12"/>
        <v>93900</v>
      </c>
      <c r="AB234" s="31">
        <v>93900</v>
      </c>
      <c r="AC234" s="28" t="s">
        <v>67</v>
      </c>
      <c r="AD234" s="28" t="s">
        <v>67</v>
      </c>
      <c r="AE234" s="28" t="s">
        <v>67</v>
      </c>
      <c r="AF234" s="32" t="s">
        <v>67</v>
      </c>
      <c r="AG234" s="29">
        <f t="shared" si="13"/>
        <v>93900</v>
      </c>
      <c r="AI234" s="33">
        <v>6848</v>
      </c>
      <c r="AJ234" s="28">
        <v>11848</v>
      </c>
      <c r="AK234" s="28">
        <v>6854</v>
      </c>
      <c r="AL234" s="28">
        <v>6848</v>
      </c>
      <c r="AM234" s="28">
        <v>6848</v>
      </c>
      <c r="AN234" s="28">
        <v>6854</v>
      </c>
      <c r="AO234" s="28">
        <v>10348</v>
      </c>
      <c r="AP234" s="28">
        <v>6848</v>
      </c>
      <c r="AQ234" s="28">
        <v>6854</v>
      </c>
      <c r="AR234" s="28">
        <v>6848</v>
      </c>
      <c r="AS234" s="28">
        <v>6848</v>
      </c>
      <c r="AT234" s="34">
        <v>10054</v>
      </c>
      <c r="AU234" s="35">
        <f t="shared" si="14"/>
        <v>93900</v>
      </c>
      <c r="AW234" s="36">
        <f t="shared" si="15"/>
        <v>0</v>
      </c>
    </row>
    <row r="235" spans="1:49" s="30" customFormat="1" ht="12.75">
      <c r="A235" s="21" t="s">
        <v>637</v>
      </c>
      <c r="B235" s="107" t="s">
        <v>402</v>
      </c>
      <c r="C235" s="101" t="s">
        <v>71</v>
      </c>
      <c r="D235" s="25" t="s">
        <v>344</v>
      </c>
      <c r="E235" s="25" t="s">
        <v>180</v>
      </c>
      <c r="F235" s="23" t="s">
        <v>375</v>
      </c>
      <c r="G235" s="22" t="s">
        <v>191</v>
      </c>
      <c r="H235" s="24" t="s">
        <v>69</v>
      </c>
      <c r="I235" s="22" t="s">
        <v>70</v>
      </c>
      <c r="J235" s="24" t="s">
        <v>182</v>
      </c>
      <c r="K235" s="22" t="s">
        <v>183</v>
      </c>
      <c r="L235" s="24" t="s">
        <v>184</v>
      </c>
      <c r="M235" s="22" t="s">
        <v>185</v>
      </c>
      <c r="N235" s="24" t="s">
        <v>186</v>
      </c>
      <c r="O235" s="25" t="s">
        <v>187</v>
      </c>
      <c r="P235" s="24" t="s">
        <v>90</v>
      </c>
      <c r="Q235" s="25" t="s">
        <v>91</v>
      </c>
      <c r="R235" s="24" t="s">
        <v>112</v>
      </c>
      <c r="S235" s="24" t="s">
        <v>376</v>
      </c>
      <c r="T235" s="25" t="s">
        <v>375</v>
      </c>
      <c r="U235" s="26" t="s">
        <v>98</v>
      </c>
      <c r="V235" s="24" t="s">
        <v>93</v>
      </c>
      <c r="W235" s="27">
        <v>14400</v>
      </c>
      <c r="X235" s="28">
        <v>213500</v>
      </c>
      <c r="Y235" s="28" t="s">
        <v>67</v>
      </c>
      <c r="Z235" s="29">
        <f t="shared" si="12"/>
        <v>213500</v>
      </c>
      <c r="AB235" s="31">
        <v>213500</v>
      </c>
      <c r="AC235" s="28" t="s">
        <v>67</v>
      </c>
      <c r="AD235" s="28" t="s">
        <v>67</v>
      </c>
      <c r="AE235" s="28" t="s">
        <v>67</v>
      </c>
      <c r="AF235" s="32" t="s">
        <v>67</v>
      </c>
      <c r="AG235" s="29">
        <f t="shared" si="13"/>
        <v>213500</v>
      </c>
      <c r="AI235" s="33">
        <v>16665</v>
      </c>
      <c r="AJ235" s="28">
        <v>22665</v>
      </c>
      <c r="AK235" s="28">
        <v>16670</v>
      </c>
      <c r="AL235" s="28">
        <v>16665</v>
      </c>
      <c r="AM235" s="28">
        <v>16665</v>
      </c>
      <c r="AN235" s="28">
        <v>16670</v>
      </c>
      <c r="AO235" s="28">
        <v>20165</v>
      </c>
      <c r="AP235" s="28">
        <v>16665</v>
      </c>
      <c r="AQ235" s="28">
        <v>16670</v>
      </c>
      <c r="AR235" s="28">
        <v>16665</v>
      </c>
      <c r="AS235" s="28">
        <v>16665</v>
      </c>
      <c r="AT235" s="34">
        <v>20670</v>
      </c>
      <c r="AU235" s="35">
        <f t="shared" si="14"/>
        <v>213500</v>
      </c>
      <c r="AW235" s="36">
        <f t="shared" si="15"/>
        <v>0</v>
      </c>
    </row>
    <row r="236" spans="1:49" s="30" customFormat="1" ht="12.75">
      <c r="A236" s="21" t="s">
        <v>637</v>
      </c>
      <c r="B236" s="107" t="s">
        <v>402</v>
      </c>
      <c r="C236" s="101" t="s">
        <v>71</v>
      </c>
      <c r="D236" s="25" t="s">
        <v>344</v>
      </c>
      <c r="E236" s="25" t="s">
        <v>180</v>
      </c>
      <c r="F236" s="23" t="s">
        <v>378</v>
      </c>
      <c r="G236" s="22" t="s">
        <v>192</v>
      </c>
      <c r="H236" s="24" t="s">
        <v>69</v>
      </c>
      <c r="I236" s="22" t="s">
        <v>70</v>
      </c>
      <c r="J236" s="24" t="s">
        <v>182</v>
      </c>
      <c r="K236" s="22" t="s">
        <v>183</v>
      </c>
      <c r="L236" s="24" t="s">
        <v>184</v>
      </c>
      <c r="M236" s="22" t="s">
        <v>185</v>
      </c>
      <c r="N236" s="24" t="s">
        <v>186</v>
      </c>
      <c r="O236" s="25" t="s">
        <v>187</v>
      </c>
      <c r="P236" s="24" t="s">
        <v>90</v>
      </c>
      <c r="Q236" s="25" t="s">
        <v>91</v>
      </c>
      <c r="R236" s="24" t="s">
        <v>116</v>
      </c>
      <c r="S236" s="24" t="s">
        <v>379</v>
      </c>
      <c r="T236" s="25" t="s">
        <v>378</v>
      </c>
      <c r="U236" s="26" t="s">
        <v>98</v>
      </c>
      <c r="V236" s="24" t="s">
        <v>93</v>
      </c>
      <c r="W236" s="27">
        <v>53100</v>
      </c>
      <c r="X236" s="28">
        <v>217700</v>
      </c>
      <c r="Y236" s="28" t="s">
        <v>67</v>
      </c>
      <c r="Z236" s="29">
        <f t="shared" si="12"/>
        <v>217700</v>
      </c>
      <c r="AB236" s="31">
        <v>217700</v>
      </c>
      <c r="AC236" s="28" t="s">
        <v>67</v>
      </c>
      <c r="AD236" s="28" t="s">
        <v>67</v>
      </c>
      <c r="AE236" s="28" t="s">
        <v>67</v>
      </c>
      <c r="AF236" s="32" t="s">
        <v>67</v>
      </c>
      <c r="AG236" s="29">
        <f t="shared" si="13"/>
        <v>217700</v>
      </c>
      <c r="AI236" s="33">
        <v>17839</v>
      </c>
      <c r="AJ236" s="28">
        <v>19339</v>
      </c>
      <c r="AK236" s="28">
        <v>17847</v>
      </c>
      <c r="AL236" s="28">
        <v>17839</v>
      </c>
      <c r="AM236" s="28">
        <v>17839</v>
      </c>
      <c r="AN236" s="28">
        <v>17847</v>
      </c>
      <c r="AO236" s="28">
        <v>18939</v>
      </c>
      <c r="AP236" s="28">
        <v>17839</v>
      </c>
      <c r="AQ236" s="28">
        <v>17847</v>
      </c>
      <c r="AR236" s="28">
        <v>17839</v>
      </c>
      <c r="AS236" s="28">
        <v>17839</v>
      </c>
      <c r="AT236" s="34">
        <v>18847</v>
      </c>
      <c r="AU236" s="35">
        <f t="shared" si="14"/>
        <v>217700</v>
      </c>
      <c r="AW236" s="36">
        <f t="shared" si="15"/>
        <v>0</v>
      </c>
    </row>
    <row r="237" spans="1:49" s="30" customFormat="1" ht="12.75">
      <c r="A237" s="21" t="s">
        <v>637</v>
      </c>
      <c r="B237" s="107" t="s">
        <v>402</v>
      </c>
      <c r="C237" s="101" t="s">
        <v>71</v>
      </c>
      <c r="D237" s="25" t="s">
        <v>344</v>
      </c>
      <c r="E237" s="25" t="s">
        <v>180</v>
      </c>
      <c r="F237" s="23" t="s">
        <v>381</v>
      </c>
      <c r="G237" s="22" t="s">
        <v>193</v>
      </c>
      <c r="H237" s="24" t="s">
        <v>69</v>
      </c>
      <c r="I237" s="22" t="s">
        <v>70</v>
      </c>
      <c r="J237" s="24" t="s">
        <v>182</v>
      </c>
      <c r="K237" s="22" t="s">
        <v>183</v>
      </c>
      <c r="L237" s="24" t="s">
        <v>184</v>
      </c>
      <c r="M237" s="22" t="s">
        <v>185</v>
      </c>
      <c r="N237" s="24" t="s">
        <v>186</v>
      </c>
      <c r="O237" s="25" t="s">
        <v>187</v>
      </c>
      <c r="P237" s="24" t="s">
        <v>90</v>
      </c>
      <c r="Q237" s="25" t="s">
        <v>91</v>
      </c>
      <c r="R237" s="24" t="s">
        <v>120</v>
      </c>
      <c r="S237" s="24" t="s">
        <v>382</v>
      </c>
      <c r="T237" s="25" t="s">
        <v>381</v>
      </c>
      <c r="U237" s="26" t="s">
        <v>98</v>
      </c>
      <c r="V237" s="24" t="s">
        <v>93</v>
      </c>
      <c r="W237" s="27">
        <v>4500</v>
      </c>
      <c r="X237" s="28">
        <v>66300</v>
      </c>
      <c r="Y237" s="28" t="s">
        <v>67</v>
      </c>
      <c r="Z237" s="29">
        <f t="shared" si="12"/>
        <v>66300</v>
      </c>
      <c r="AB237" s="31">
        <v>66300</v>
      </c>
      <c r="AC237" s="28" t="s">
        <v>67</v>
      </c>
      <c r="AD237" s="28" t="s">
        <v>67</v>
      </c>
      <c r="AE237" s="28" t="s">
        <v>67</v>
      </c>
      <c r="AF237" s="32" t="s">
        <v>67</v>
      </c>
      <c r="AG237" s="29">
        <f t="shared" si="13"/>
        <v>66300</v>
      </c>
      <c r="AI237" s="33">
        <v>5074</v>
      </c>
      <c r="AJ237" s="28">
        <v>7574</v>
      </c>
      <c r="AK237" s="28">
        <v>5077</v>
      </c>
      <c r="AL237" s="28">
        <v>5074</v>
      </c>
      <c r="AM237" s="28">
        <v>5074</v>
      </c>
      <c r="AN237" s="28">
        <v>5077</v>
      </c>
      <c r="AO237" s="28">
        <v>6574</v>
      </c>
      <c r="AP237" s="28">
        <v>5074</v>
      </c>
      <c r="AQ237" s="28">
        <v>5077</v>
      </c>
      <c r="AR237" s="28">
        <v>5074</v>
      </c>
      <c r="AS237" s="28">
        <v>5074</v>
      </c>
      <c r="AT237" s="34">
        <v>6477</v>
      </c>
      <c r="AU237" s="35">
        <f t="shared" si="14"/>
        <v>66300</v>
      </c>
      <c r="AW237" s="36">
        <f t="shared" si="15"/>
        <v>0</v>
      </c>
    </row>
    <row r="238" spans="1:49" s="30" customFormat="1" ht="12.75">
      <c r="A238" s="21" t="s">
        <v>637</v>
      </c>
      <c r="B238" s="107" t="s">
        <v>402</v>
      </c>
      <c r="C238" s="101" t="s">
        <v>71</v>
      </c>
      <c r="D238" s="25" t="s">
        <v>344</v>
      </c>
      <c r="E238" s="25" t="s">
        <v>180</v>
      </c>
      <c r="F238" s="23" t="s">
        <v>384</v>
      </c>
      <c r="G238" s="22" t="s">
        <v>194</v>
      </c>
      <c r="H238" s="24" t="s">
        <v>69</v>
      </c>
      <c r="I238" s="22" t="s">
        <v>70</v>
      </c>
      <c r="J238" s="24" t="s">
        <v>182</v>
      </c>
      <c r="K238" s="22" t="s">
        <v>183</v>
      </c>
      <c r="L238" s="24" t="s">
        <v>184</v>
      </c>
      <c r="M238" s="22" t="s">
        <v>185</v>
      </c>
      <c r="N238" s="24" t="s">
        <v>186</v>
      </c>
      <c r="O238" s="25" t="s">
        <v>187</v>
      </c>
      <c r="P238" s="24" t="s">
        <v>90</v>
      </c>
      <c r="Q238" s="25" t="s">
        <v>91</v>
      </c>
      <c r="R238" s="24" t="s">
        <v>77</v>
      </c>
      <c r="S238" s="24" t="s">
        <v>385</v>
      </c>
      <c r="T238" s="25" t="s">
        <v>384</v>
      </c>
      <c r="U238" s="26" t="s">
        <v>98</v>
      </c>
      <c r="V238" s="24" t="s">
        <v>93</v>
      </c>
      <c r="W238" s="27">
        <v>4500</v>
      </c>
      <c r="X238" s="28">
        <v>68300</v>
      </c>
      <c r="Y238" s="28" t="s">
        <v>67</v>
      </c>
      <c r="Z238" s="29">
        <f t="shared" si="12"/>
        <v>68300</v>
      </c>
      <c r="AB238" s="31">
        <v>68300</v>
      </c>
      <c r="AC238" s="28" t="s">
        <v>67</v>
      </c>
      <c r="AD238" s="28" t="s">
        <v>67</v>
      </c>
      <c r="AE238" s="28" t="s">
        <v>67</v>
      </c>
      <c r="AF238" s="32" t="s">
        <v>67</v>
      </c>
      <c r="AG238" s="29">
        <f t="shared" si="13"/>
        <v>68300</v>
      </c>
      <c r="AI238" s="33">
        <v>5463</v>
      </c>
      <c r="AJ238" s="28">
        <v>6463</v>
      </c>
      <c r="AK238" s="28">
        <v>5474</v>
      </c>
      <c r="AL238" s="28">
        <v>5463</v>
      </c>
      <c r="AM238" s="28">
        <v>5463</v>
      </c>
      <c r="AN238" s="28">
        <v>5474</v>
      </c>
      <c r="AO238" s="28">
        <v>6363</v>
      </c>
      <c r="AP238" s="28">
        <v>5463</v>
      </c>
      <c r="AQ238" s="28">
        <v>5474</v>
      </c>
      <c r="AR238" s="28">
        <v>5463</v>
      </c>
      <c r="AS238" s="28">
        <v>5463</v>
      </c>
      <c r="AT238" s="34">
        <v>6274</v>
      </c>
      <c r="AU238" s="35">
        <f t="shared" si="14"/>
        <v>68300</v>
      </c>
      <c r="AW238" s="36">
        <f t="shared" si="15"/>
        <v>0</v>
      </c>
    </row>
    <row r="239" spans="1:49" s="30" customFormat="1" ht="12.75">
      <c r="A239" s="21" t="s">
        <v>637</v>
      </c>
      <c r="B239" s="107" t="s">
        <v>402</v>
      </c>
      <c r="C239" s="101" t="s">
        <v>71</v>
      </c>
      <c r="D239" s="25" t="s">
        <v>344</v>
      </c>
      <c r="E239" s="25" t="s">
        <v>180</v>
      </c>
      <c r="F239" s="23" t="s">
        <v>387</v>
      </c>
      <c r="G239" s="22" t="s">
        <v>195</v>
      </c>
      <c r="H239" s="24" t="s">
        <v>69</v>
      </c>
      <c r="I239" s="22" t="s">
        <v>70</v>
      </c>
      <c r="J239" s="24" t="s">
        <v>182</v>
      </c>
      <c r="K239" s="22" t="s">
        <v>183</v>
      </c>
      <c r="L239" s="24" t="s">
        <v>184</v>
      </c>
      <c r="M239" s="22" t="s">
        <v>185</v>
      </c>
      <c r="N239" s="24" t="s">
        <v>186</v>
      </c>
      <c r="O239" s="25" t="s">
        <v>187</v>
      </c>
      <c r="P239" s="24" t="s">
        <v>90</v>
      </c>
      <c r="Q239" s="25" t="s">
        <v>91</v>
      </c>
      <c r="R239" s="24" t="s">
        <v>127</v>
      </c>
      <c r="S239" s="24" t="s">
        <v>388</v>
      </c>
      <c r="T239" s="25" t="s">
        <v>387</v>
      </c>
      <c r="U239" s="26" t="s">
        <v>98</v>
      </c>
      <c r="V239" s="24" t="s">
        <v>93</v>
      </c>
      <c r="W239" s="27">
        <v>4500</v>
      </c>
      <c r="X239" s="28">
        <v>82600</v>
      </c>
      <c r="Y239" s="28" t="s">
        <v>67</v>
      </c>
      <c r="Z239" s="29">
        <f t="shared" si="12"/>
        <v>82600</v>
      </c>
      <c r="AB239" s="31">
        <v>82600</v>
      </c>
      <c r="AC239" s="28" t="s">
        <v>67</v>
      </c>
      <c r="AD239" s="28" t="s">
        <v>67</v>
      </c>
      <c r="AE239" s="28" t="s">
        <v>67</v>
      </c>
      <c r="AF239" s="32" t="s">
        <v>67</v>
      </c>
      <c r="AG239" s="29">
        <f t="shared" si="13"/>
        <v>82600</v>
      </c>
      <c r="AI239" s="33">
        <v>6731</v>
      </c>
      <c r="AJ239" s="28">
        <v>7331</v>
      </c>
      <c r="AK239" s="28">
        <v>6738</v>
      </c>
      <c r="AL239" s="28">
        <v>6731</v>
      </c>
      <c r="AM239" s="28">
        <v>6731</v>
      </c>
      <c r="AN239" s="28">
        <v>6738</v>
      </c>
      <c r="AO239" s="28">
        <v>7331</v>
      </c>
      <c r="AP239" s="28">
        <v>6731</v>
      </c>
      <c r="AQ239" s="28">
        <v>6738</v>
      </c>
      <c r="AR239" s="28">
        <v>6731</v>
      </c>
      <c r="AS239" s="28">
        <v>6731</v>
      </c>
      <c r="AT239" s="34">
        <v>7338</v>
      </c>
      <c r="AU239" s="35">
        <f t="shared" si="14"/>
        <v>82600</v>
      </c>
      <c r="AW239" s="36">
        <f t="shared" si="15"/>
        <v>0</v>
      </c>
    </row>
    <row r="240" spans="1:49" s="30" customFormat="1" ht="12.75">
      <c r="A240" s="21" t="s">
        <v>637</v>
      </c>
      <c r="B240" s="107" t="s">
        <v>402</v>
      </c>
      <c r="C240" s="101" t="s">
        <v>71</v>
      </c>
      <c r="D240" s="25" t="s">
        <v>344</v>
      </c>
      <c r="E240" s="25" t="s">
        <v>180</v>
      </c>
      <c r="F240" s="23" t="s">
        <v>390</v>
      </c>
      <c r="G240" s="22" t="s">
        <v>196</v>
      </c>
      <c r="H240" s="24" t="s">
        <v>69</v>
      </c>
      <c r="I240" s="22" t="s">
        <v>70</v>
      </c>
      <c r="J240" s="24" t="s">
        <v>182</v>
      </c>
      <c r="K240" s="22" t="s">
        <v>183</v>
      </c>
      <c r="L240" s="24" t="s">
        <v>184</v>
      </c>
      <c r="M240" s="22" t="s">
        <v>185</v>
      </c>
      <c r="N240" s="24" t="s">
        <v>186</v>
      </c>
      <c r="O240" s="25" t="s">
        <v>187</v>
      </c>
      <c r="P240" s="24" t="s">
        <v>90</v>
      </c>
      <c r="Q240" s="25" t="s">
        <v>91</v>
      </c>
      <c r="R240" s="24" t="s">
        <v>131</v>
      </c>
      <c r="S240" s="24" t="s">
        <v>391</v>
      </c>
      <c r="T240" s="25" t="s">
        <v>390</v>
      </c>
      <c r="U240" s="26" t="s">
        <v>98</v>
      </c>
      <c r="V240" s="24" t="s">
        <v>93</v>
      </c>
      <c r="W240" s="27">
        <v>4500</v>
      </c>
      <c r="X240" s="28">
        <v>39800</v>
      </c>
      <c r="Y240" s="28" t="s">
        <v>67</v>
      </c>
      <c r="Z240" s="29">
        <f t="shared" si="12"/>
        <v>39800</v>
      </c>
      <c r="AB240" s="31">
        <v>39800</v>
      </c>
      <c r="AC240" s="28" t="s">
        <v>67</v>
      </c>
      <c r="AD240" s="28" t="s">
        <v>67</v>
      </c>
      <c r="AE240" s="28" t="s">
        <v>67</v>
      </c>
      <c r="AF240" s="32" t="s">
        <v>67</v>
      </c>
      <c r="AG240" s="29">
        <f t="shared" si="13"/>
        <v>39800</v>
      </c>
      <c r="AI240" s="33">
        <v>2640</v>
      </c>
      <c r="AJ240" s="28">
        <v>6140</v>
      </c>
      <c r="AK240" s="28">
        <v>2645</v>
      </c>
      <c r="AL240" s="28">
        <v>2640</v>
      </c>
      <c r="AM240" s="28">
        <v>2640</v>
      </c>
      <c r="AN240" s="28">
        <v>2645</v>
      </c>
      <c r="AO240" s="28">
        <v>4940</v>
      </c>
      <c r="AP240" s="28">
        <v>2640</v>
      </c>
      <c r="AQ240" s="28">
        <v>2645</v>
      </c>
      <c r="AR240" s="28">
        <v>2640</v>
      </c>
      <c r="AS240" s="28">
        <v>2640</v>
      </c>
      <c r="AT240" s="34">
        <v>4945</v>
      </c>
      <c r="AU240" s="35">
        <f t="shared" si="14"/>
        <v>39800</v>
      </c>
      <c r="AW240" s="36">
        <f t="shared" si="15"/>
        <v>0</v>
      </c>
    </row>
    <row r="241" spans="1:49" s="30" customFormat="1" ht="12.75">
      <c r="A241" s="21" t="s">
        <v>637</v>
      </c>
      <c r="B241" s="107" t="s">
        <v>402</v>
      </c>
      <c r="C241" s="101" t="s">
        <v>71</v>
      </c>
      <c r="D241" s="25" t="s">
        <v>344</v>
      </c>
      <c r="E241" s="25" t="s">
        <v>180</v>
      </c>
      <c r="F241" s="23" t="s">
        <v>393</v>
      </c>
      <c r="G241" s="22" t="s">
        <v>197</v>
      </c>
      <c r="H241" s="24" t="s">
        <v>69</v>
      </c>
      <c r="I241" s="22" t="s">
        <v>70</v>
      </c>
      <c r="J241" s="24" t="s">
        <v>182</v>
      </c>
      <c r="K241" s="22" t="s">
        <v>183</v>
      </c>
      <c r="L241" s="24" t="s">
        <v>184</v>
      </c>
      <c r="M241" s="22" t="s">
        <v>185</v>
      </c>
      <c r="N241" s="24" t="s">
        <v>186</v>
      </c>
      <c r="O241" s="25" t="s">
        <v>187</v>
      </c>
      <c r="P241" s="24" t="s">
        <v>90</v>
      </c>
      <c r="Q241" s="25" t="s">
        <v>91</v>
      </c>
      <c r="R241" s="24" t="s">
        <v>135</v>
      </c>
      <c r="S241" s="24" t="s">
        <v>394</v>
      </c>
      <c r="T241" s="25" t="s">
        <v>393</v>
      </c>
      <c r="U241" s="26" t="s">
        <v>98</v>
      </c>
      <c r="V241" s="24" t="s">
        <v>93</v>
      </c>
      <c r="W241" s="27">
        <v>18000</v>
      </c>
      <c r="X241" s="28">
        <v>227700</v>
      </c>
      <c r="Y241" s="28" t="s">
        <v>67</v>
      </c>
      <c r="Z241" s="29">
        <f t="shared" si="12"/>
        <v>227700</v>
      </c>
      <c r="AB241" s="31">
        <v>227700</v>
      </c>
      <c r="AC241" s="28" t="s">
        <v>67</v>
      </c>
      <c r="AD241" s="28" t="s">
        <v>67</v>
      </c>
      <c r="AE241" s="28" t="s">
        <v>67</v>
      </c>
      <c r="AF241" s="32" t="s">
        <v>67</v>
      </c>
      <c r="AG241" s="29">
        <f t="shared" si="13"/>
        <v>227700</v>
      </c>
      <c r="AI241" s="33">
        <v>17998</v>
      </c>
      <c r="AJ241" s="28">
        <v>22498</v>
      </c>
      <c r="AK241" s="28">
        <v>18004</v>
      </c>
      <c r="AL241" s="28">
        <v>17998</v>
      </c>
      <c r="AM241" s="28">
        <v>17998</v>
      </c>
      <c r="AN241" s="28">
        <v>18004</v>
      </c>
      <c r="AO241" s="28">
        <v>21498</v>
      </c>
      <c r="AP241" s="28">
        <v>17998</v>
      </c>
      <c r="AQ241" s="28">
        <v>18004</v>
      </c>
      <c r="AR241" s="28">
        <v>17998</v>
      </c>
      <c r="AS241" s="28">
        <v>17998</v>
      </c>
      <c r="AT241" s="34">
        <v>21704</v>
      </c>
      <c r="AU241" s="35">
        <f t="shared" si="14"/>
        <v>227700</v>
      </c>
      <c r="AW241" s="36">
        <f t="shared" si="15"/>
        <v>0</v>
      </c>
    </row>
    <row r="242" spans="1:49" s="30" customFormat="1" ht="12.75">
      <c r="A242" s="21" t="s">
        <v>637</v>
      </c>
      <c r="B242" s="107" t="s">
        <v>402</v>
      </c>
      <c r="C242" s="101" t="s">
        <v>71</v>
      </c>
      <c r="D242" s="25" t="s">
        <v>344</v>
      </c>
      <c r="E242" s="25" t="s">
        <v>180</v>
      </c>
      <c r="F242" s="23" t="s">
        <v>396</v>
      </c>
      <c r="G242" s="22" t="s">
        <v>200</v>
      </c>
      <c r="H242" s="24" t="s">
        <v>69</v>
      </c>
      <c r="I242" s="22" t="s">
        <v>70</v>
      </c>
      <c r="J242" s="24" t="s">
        <v>182</v>
      </c>
      <c r="K242" s="22" t="s">
        <v>183</v>
      </c>
      <c r="L242" s="24" t="s">
        <v>184</v>
      </c>
      <c r="M242" s="22" t="s">
        <v>185</v>
      </c>
      <c r="N242" s="24" t="s">
        <v>186</v>
      </c>
      <c r="O242" s="25" t="s">
        <v>187</v>
      </c>
      <c r="P242" s="24" t="s">
        <v>90</v>
      </c>
      <c r="Q242" s="25" t="s">
        <v>91</v>
      </c>
      <c r="R242" s="24" t="s">
        <v>139</v>
      </c>
      <c r="S242" s="24" t="s">
        <v>398</v>
      </c>
      <c r="T242" s="25" t="s">
        <v>396</v>
      </c>
      <c r="U242" s="26" t="s">
        <v>98</v>
      </c>
      <c r="V242" s="24" t="s">
        <v>93</v>
      </c>
      <c r="W242" s="27">
        <v>11700</v>
      </c>
      <c r="X242" s="28">
        <v>250500</v>
      </c>
      <c r="Y242" s="28" t="s">
        <v>67</v>
      </c>
      <c r="Z242" s="29">
        <f t="shared" si="12"/>
        <v>250500</v>
      </c>
      <c r="AB242" s="31">
        <v>250500</v>
      </c>
      <c r="AC242" s="28" t="s">
        <v>67</v>
      </c>
      <c r="AD242" s="28" t="s">
        <v>67</v>
      </c>
      <c r="AE242" s="28" t="s">
        <v>67</v>
      </c>
      <c r="AF242" s="32" t="s">
        <v>67</v>
      </c>
      <c r="AG242" s="29">
        <f t="shared" si="13"/>
        <v>250500</v>
      </c>
      <c r="AI242" s="33">
        <v>15873</v>
      </c>
      <c r="AJ242" s="28">
        <v>40873</v>
      </c>
      <c r="AK242" s="28">
        <v>15879</v>
      </c>
      <c r="AL242" s="28">
        <v>15873</v>
      </c>
      <c r="AM242" s="28">
        <v>15873</v>
      </c>
      <c r="AN242" s="28">
        <v>15879</v>
      </c>
      <c r="AO242" s="28">
        <v>32873</v>
      </c>
      <c r="AP242" s="28">
        <v>15873</v>
      </c>
      <c r="AQ242" s="28">
        <v>15879</v>
      </c>
      <c r="AR242" s="28">
        <v>15873</v>
      </c>
      <c r="AS242" s="28">
        <v>15873</v>
      </c>
      <c r="AT242" s="34">
        <v>33879</v>
      </c>
      <c r="AU242" s="35">
        <f t="shared" si="14"/>
        <v>250500</v>
      </c>
      <c r="AW242" s="36">
        <f t="shared" si="15"/>
        <v>0</v>
      </c>
    </row>
    <row r="243" spans="1:49" s="30" customFormat="1" ht="12.75">
      <c r="A243" s="106" t="s">
        <v>634</v>
      </c>
      <c r="B243" s="107" t="s">
        <v>403</v>
      </c>
      <c r="C243" s="101" t="s">
        <v>71</v>
      </c>
      <c r="D243" s="25" t="s">
        <v>344</v>
      </c>
      <c r="E243" s="25" t="s">
        <v>199</v>
      </c>
      <c r="F243" s="23" t="s">
        <v>348</v>
      </c>
      <c r="G243" s="22" t="s">
        <v>203</v>
      </c>
      <c r="H243" s="24" t="s">
        <v>69</v>
      </c>
      <c r="I243" s="22" t="s">
        <v>70</v>
      </c>
      <c r="J243" s="24" t="s">
        <v>182</v>
      </c>
      <c r="K243" s="22" t="s">
        <v>183</v>
      </c>
      <c r="L243" s="24" t="s">
        <v>184</v>
      </c>
      <c r="M243" s="22" t="s">
        <v>185</v>
      </c>
      <c r="N243" s="24" t="s">
        <v>201</v>
      </c>
      <c r="O243" s="25" t="s">
        <v>202</v>
      </c>
      <c r="P243" s="24" t="s">
        <v>90</v>
      </c>
      <c r="Q243" s="25" t="s">
        <v>91</v>
      </c>
      <c r="R243" s="24" t="s">
        <v>62</v>
      </c>
      <c r="S243" s="24" t="s">
        <v>349</v>
      </c>
      <c r="T243" s="25" t="s">
        <v>348</v>
      </c>
      <c r="U243" s="26" t="s">
        <v>98</v>
      </c>
      <c r="V243" s="24" t="s">
        <v>93</v>
      </c>
      <c r="W243" s="27">
        <v>239800</v>
      </c>
      <c r="X243" s="28">
        <v>5115500</v>
      </c>
      <c r="Y243" s="28" t="s">
        <v>67</v>
      </c>
      <c r="Z243" s="29">
        <f t="shared" si="12"/>
        <v>5115500</v>
      </c>
      <c r="AB243" s="31">
        <v>4851846</v>
      </c>
      <c r="AC243" s="28" t="s">
        <v>67</v>
      </c>
      <c r="AD243" s="28">
        <v>253700</v>
      </c>
      <c r="AE243" s="28">
        <v>3000</v>
      </c>
      <c r="AF243" s="32">
        <v>6954</v>
      </c>
      <c r="AG243" s="29">
        <f t="shared" si="13"/>
        <v>5115500</v>
      </c>
      <c r="AI243" s="33">
        <v>417382</v>
      </c>
      <c r="AJ243" s="28">
        <v>464336</v>
      </c>
      <c r="AK243" s="28">
        <v>417397</v>
      </c>
      <c r="AL243" s="28">
        <v>417382</v>
      </c>
      <c r="AM243" s="28">
        <v>417382</v>
      </c>
      <c r="AN243" s="28">
        <v>417397</v>
      </c>
      <c r="AO243" s="28">
        <v>446382</v>
      </c>
      <c r="AP243" s="28">
        <v>417382</v>
      </c>
      <c r="AQ243" s="28">
        <v>417397</v>
      </c>
      <c r="AR243" s="28">
        <v>417382</v>
      </c>
      <c r="AS243" s="28">
        <v>417382</v>
      </c>
      <c r="AT243" s="34">
        <v>448299</v>
      </c>
      <c r="AU243" s="35">
        <f t="shared" si="14"/>
        <v>5115500</v>
      </c>
      <c r="AW243" s="36">
        <f t="shared" si="15"/>
        <v>0</v>
      </c>
    </row>
    <row r="244" spans="1:49" s="30" customFormat="1" ht="12.75">
      <c r="A244" s="106" t="s">
        <v>634</v>
      </c>
      <c r="B244" s="107" t="s">
        <v>403</v>
      </c>
      <c r="C244" s="101" t="s">
        <v>71</v>
      </c>
      <c r="D244" s="25" t="s">
        <v>344</v>
      </c>
      <c r="E244" s="25" t="s">
        <v>199</v>
      </c>
      <c r="F244" s="23" t="s">
        <v>351</v>
      </c>
      <c r="G244" s="22" t="s">
        <v>204</v>
      </c>
      <c r="H244" s="24" t="s">
        <v>69</v>
      </c>
      <c r="I244" s="22" t="s">
        <v>70</v>
      </c>
      <c r="J244" s="24" t="s">
        <v>182</v>
      </c>
      <c r="K244" s="22" t="s">
        <v>183</v>
      </c>
      <c r="L244" s="24" t="s">
        <v>184</v>
      </c>
      <c r="M244" s="22" t="s">
        <v>185</v>
      </c>
      <c r="N244" s="24" t="s">
        <v>201</v>
      </c>
      <c r="O244" s="25" t="s">
        <v>202</v>
      </c>
      <c r="P244" s="24" t="s">
        <v>90</v>
      </c>
      <c r="Q244" s="25" t="s">
        <v>91</v>
      </c>
      <c r="R244" s="24" t="s">
        <v>96</v>
      </c>
      <c r="S244" s="24" t="s">
        <v>352</v>
      </c>
      <c r="T244" s="25" t="s">
        <v>351</v>
      </c>
      <c r="U244" s="26" t="s">
        <v>98</v>
      </c>
      <c r="V244" s="24" t="s">
        <v>93</v>
      </c>
      <c r="W244" s="27">
        <v>77000</v>
      </c>
      <c r="X244" s="28">
        <v>1865897</v>
      </c>
      <c r="Y244" s="28" t="s">
        <v>67</v>
      </c>
      <c r="Z244" s="29">
        <f t="shared" si="12"/>
        <v>1865897</v>
      </c>
      <c r="AB244" s="31">
        <v>1730214</v>
      </c>
      <c r="AC244" s="28" t="s">
        <v>67</v>
      </c>
      <c r="AD244" s="28">
        <v>129300</v>
      </c>
      <c r="AE244" s="28">
        <v>3000</v>
      </c>
      <c r="AF244" s="32">
        <v>3383</v>
      </c>
      <c r="AG244" s="29">
        <f t="shared" si="13"/>
        <v>1865897</v>
      </c>
      <c r="AI244" s="33">
        <v>148829</v>
      </c>
      <c r="AJ244" s="28">
        <v>182212</v>
      </c>
      <c r="AK244" s="28">
        <v>148845</v>
      </c>
      <c r="AL244" s="28">
        <v>148829</v>
      </c>
      <c r="AM244" s="28">
        <v>148829</v>
      </c>
      <c r="AN244" s="28">
        <v>148845</v>
      </c>
      <c r="AO244" s="28">
        <v>171829</v>
      </c>
      <c r="AP244" s="28">
        <v>148829</v>
      </c>
      <c r="AQ244" s="28">
        <v>148845</v>
      </c>
      <c r="AR244" s="28">
        <v>148829</v>
      </c>
      <c r="AS244" s="28">
        <v>148829</v>
      </c>
      <c r="AT244" s="34">
        <v>172347</v>
      </c>
      <c r="AU244" s="35">
        <f t="shared" si="14"/>
        <v>1865897</v>
      </c>
      <c r="AW244" s="36">
        <f t="shared" si="15"/>
        <v>0</v>
      </c>
    </row>
    <row r="245" spans="1:49" s="30" customFormat="1" ht="12.75">
      <c r="A245" s="106" t="s">
        <v>634</v>
      </c>
      <c r="B245" s="107" t="s">
        <v>403</v>
      </c>
      <c r="C245" s="101" t="s">
        <v>71</v>
      </c>
      <c r="D245" s="25" t="s">
        <v>344</v>
      </c>
      <c r="E245" s="25" t="s">
        <v>199</v>
      </c>
      <c r="F245" s="23" t="s">
        <v>354</v>
      </c>
      <c r="G245" s="22" t="s">
        <v>205</v>
      </c>
      <c r="H245" s="24" t="s">
        <v>69</v>
      </c>
      <c r="I245" s="22" t="s">
        <v>70</v>
      </c>
      <c r="J245" s="24" t="s">
        <v>182</v>
      </c>
      <c r="K245" s="22" t="s">
        <v>183</v>
      </c>
      <c r="L245" s="24" t="s">
        <v>184</v>
      </c>
      <c r="M245" s="22" t="s">
        <v>185</v>
      </c>
      <c r="N245" s="24" t="s">
        <v>201</v>
      </c>
      <c r="O245" s="25" t="s">
        <v>202</v>
      </c>
      <c r="P245" s="24" t="s">
        <v>90</v>
      </c>
      <c r="Q245" s="25" t="s">
        <v>91</v>
      </c>
      <c r="R245" s="24" t="s">
        <v>101</v>
      </c>
      <c r="S245" s="24" t="s">
        <v>355</v>
      </c>
      <c r="T245" s="25" t="s">
        <v>354</v>
      </c>
      <c r="U245" s="26" t="s">
        <v>98</v>
      </c>
      <c r="V245" s="24" t="s">
        <v>93</v>
      </c>
      <c r="W245" s="27">
        <v>83600</v>
      </c>
      <c r="X245" s="28">
        <v>1952178</v>
      </c>
      <c r="Y245" s="28" t="s">
        <v>67</v>
      </c>
      <c r="Z245" s="29">
        <f t="shared" si="12"/>
        <v>1952178</v>
      </c>
      <c r="AB245" s="31">
        <v>1753300</v>
      </c>
      <c r="AC245" s="28" t="s">
        <v>67</v>
      </c>
      <c r="AD245" s="28">
        <v>191100</v>
      </c>
      <c r="AE245" s="28">
        <v>4000</v>
      </c>
      <c r="AF245" s="32">
        <v>3778</v>
      </c>
      <c r="AG245" s="29">
        <f t="shared" si="13"/>
        <v>1952178</v>
      </c>
      <c r="AI245" s="33">
        <v>144811</v>
      </c>
      <c r="AJ245" s="28">
        <v>233589</v>
      </c>
      <c r="AK245" s="28">
        <v>144828</v>
      </c>
      <c r="AL245" s="28">
        <v>144811</v>
      </c>
      <c r="AM245" s="28">
        <v>144811</v>
      </c>
      <c r="AN245" s="28">
        <v>144828</v>
      </c>
      <c r="AO245" s="28">
        <v>209811</v>
      </c>
      <c r="AP245" s="28">
        <v>144811</v>
      </c>
      <c r="AQ245" s="28">
        <v>144828</v>
      </c>
      <c r="AR245" s="28">
        <v>144811</v>
      </c>
      <c r="AS245" s="28">
        <v>144811</v>
      </c>
      <c r="AT245" s="34">
        <v>205428</v>
      </c>
      <c r="AU245" s="35">
        <f t="shared" si="14"/>
        <v>1952178</v>
      </c>
      <c r="AW245" s="36">
        <f t="shared" si="15"/>
        <v>0</v>
      </c>
    </row>
    <row r="246" spans="1:49" s="30" customFormat="1" ht="12.75">
      <c r="A246" s="106" t="s">
        <v>634</v>
      </c>
      <c r="B246" s="107" t="s">
        <v>403</v>
      </c>
      <c r="C246" s="101" t="s">
        <v>71</v>
      </c>
      <c r="D246" s="25" t="s">
        <v>344</v>
      </c>
      <c r="E246" s="25" t="s">
        <v>199</v>
      </c>
      <c r="F246" s="23" t="s">
        <v>357</v>
      </c>
      <c r="G246" s="22" t="s">
        <v>206</v>
      </c>
      <c r="H246" s="24" t="s">
        <v>69</v>
      </c>
      <c r="I246" s="22" t="s">
        <v>70</v>
      </c>
      <c r="J246" s="24" t="s">
        <v>182</v>
      </c>
      <c r="K246" s="22" t="s">
        <v>183</v>
      </c>
      <c r="L246" s="24" t="s">
        <v>184</v>
      </c>
      <c r="M246" s="22" t="s">
        <v>185</v>
      </c>
      <c r="N246" s="24" t="s">
        <v>201</v>
      </c>
      <c r="O246" s="25" t="s">
        <v>202</v>
      </c>
      <c r="P246" s="24" t="s">
        <v>90</v>
      </c>
      <c r="Q246" s="25" t="s">
        <v>91</v>
      </c>
      <c r="R246" s="24" t="s">
        <v>104</v>
      </c>
      <c r="S246" s="24" t="s">
        <v>358</v>
      </c>
      <c r="T246" s="25" t="s">
        <v>357</v>
      </c>
      <c r="U246" s="26" t="s">
        <v>98</v>
      </c>
      <c r="V246" s="24" t="s">
        <v>93</v>
      </c>
      <c r="W246" s="27">
        <v>189200</v>
      </c>
      <c r="X246" s="28">
        <v>4192087</v>
      </c>
      <c r="Y246" s="28" t="s">
        <v>67</v>
      </c>
      <c r="Z246" s="29">
        <f t="shared" si="12"/>
        <v>4192087</v>
      </c>
      <c r="AB246" s="31">
        <v>3842900</v>
      </c>
      <c r="AC246" s="28" t="s">
        <v>67</v>
      </c>
      <c r="AD246" s="28">
        <v>338500</v>
      </c>
      <c r="AE246" s="28">
        <v>3000</v>
      </c>
      <c r="AF246" s="32">
        <v>7687</v>
      </c>
      <c r="AG246" s="29">
        <f t="shared" si="13"/>
        <v>4192087</v>
      </c>
      <c r="AI246" s="33">
        <v>334296</v>
      </c>
      <c r="AJ246" s="28">
        <v>411983</v>
      </c>
      <c r="AK246" s="28">
        <v>334308</v>
      </c>
      <c r="AL246" s="28">
        <v>334296</v>
      </c>
      <c r="AM246" s="28">
        <v>334296</v>
      </c>
      <c r="AN246" s="28">
        <v>334308</v>
      </c>
      <c r="AO246" s="28">
        <v>385296</v>
      </c>
      <c r="AP246" s="28">
        <v>334296</v>
      </c>
      <c r="AQ246" s="28">
        <v>334308</v>
      </c>
      <c r="AR246" s="28">
        <v>334296</v>
      </c>
      <c r="AS246" s="28">
        <v>334296</v>
      </c>
      <c r="AT246" s="34">
        <v>386108</v>
      </c>
      <c r="AU246" s="35">
        <f t="shared" si="14"/>
        <v>4192087</v>
      </c>
      <c r="AW246" s="36">
        <f t="shared" si="15"/>
        <v>0</v>
      </c>
    </row>
    <row r="247" spans="1:49" s="30" customFormat="1" ht="12.75">
      <c r="A247" s="106" t="s">
        <v>634</v>
      </c>
      <c r="B247" s="107" t="s">
        <v>403</v>
      </c>
      <c r="C247" s="101" t="s">
        <v>71</v>
      </c>
      <c r="D247" s="25" t="s">
        <v>344</v>
      </c>
      <c r="E247" s="25" t="s">
        <v>199</v>
      </c>
      <c r="F247" s="23" t="s">
        <v>360</v>
      </c>
      <c r="G247" s="22" t="s">
        <v>207</v>
      </c>
      <c r="H247" s="24" t="s">
        <v>69</v>
      </c>
      <c r="I247" s="22" t="s">
        <v>70</v>
      </c>
      <c r="J247" s="24" t="s">
        <v>182</v>
      </c>
      <c r="K247" s="22" t="s">
        <v>183</v>
      </c>
      <c r="L247" s="24" t="s">
        <v>184</v>
      </c>
      <c r="M247" s="22" t="s">
        <v>185</v>
      </c>
      <c r="N247" s="24" t="s">
        <v>201</v>
      </c>
      <c r="O247" s="25" t="s">
        <v>202</v>
      </c>
      <c r="P247" s="24" t="s">
        <v>90</v>
      </c>
      <c r="Q247" s="25" t="s">
        <v>91</v>
      </c>
      <c r="R247" s="24" t="s">
        <v>108</v>
      </c>
      <c r="S247" s="24" t="s">
        <v>361</v>
      </c>
      <c r="T247" s="25" t="s">
        <v>360</v>
      </c>
      <c r="U247" s="26" t="s">
        <v>98</v>
      </c>
      <c r="V247" s="24" t="s">
        <v>93</v>
      </c>
      <c r="W247" s="27">
        <v>147400</v>
      </c>
      <c r="X247" s="28">
        <v>3602475</v>
      </c>
      <c r="Y247" s="28" t="s">
        <v>67</v>
      </c>
      <c r="Z247" s="29">
        <f t="shared" si="12"/>
        <v>3602475</v>
      </c>
      <c r="AB247" s="31">
        <v>3389400</v>
      </c>
      <c r="AC247" s="28" t="s">
        <v>67</v>
      </c>
      <c r="AD247" s="28">
        <v>203110</v>
      </c>
      <c r="AE247" s="28">
        <v>3000</v>
      </c>
      <c r="AF247" s="32">
        <v>6965</v>
      </c>
      <c r="AG247" s="29">
        <f t="shared" si="13"/>
        <v>3602475</v>
      </c>
      <c r="AI247" s="33">
        <v>285220</v>
      </c>
      <c r="AJ247" s="28">
        <v>364985</v>
      </c>
      <c r="AK247" s="28">
        <v>285237</v>
      </c>
      <c r="AL247" s="28">
        <v>285220</v>
      </c>
      <c r="AM247" s="28">
        <v>285220</v>
      </c>
      <c r="AN247" s="28">
        <v>285237</v>
      </c>
      <c r="AO247" s="28">
        <v>335220</v>
      </c>
      <c r="AP247" s="28">
        <v>285220</v>
      </c>
      <c r="AQ247" s="28">
        <v>285237</v>
      </c>
      <c r="AR247" s="28">
        <v>285220</v>
      </c>
      <c r="AS247" s="28">
        <v>285220</v>
      </c>
      <c r="AT247" s="34">
        <v>335239</v>
      </c>
      <c r="AU247" s="35">
        <f t="shared" si="14"/>
        <v>3602475</v>
      </c>
      <c r="AW247" s="36">
        <f t="shared" si="15"/>
        <v>0</v>
      </c>
    </row>
    <row r="248" spans="1:49" s="30" customFormat="1" ht="12.75">
      <c r="A248" s="106" t="s">
        <v>634</v>
      </c>
      <c r="B248" s="107" t="s">
        <v>403</v>
      </c>
      <c r="C248" s="101" t="s">
        <v>71</v>
      </c>
      <c r="D248" s="25" t="s">
        <v>344</v>
      </c>
      <c r="E248" s="25" t="s">
        <v>199</v>
      </c>
      <c r="F248" s="23" t="s">
        <v>363</v>
      </c>
      <c r="G248" s="22" t="s">
        <v>208</v>
      </c>
      <c r="H248" s="24" t="s">
        <v>69</v>
      </c>
      <c r="I248" s="22" t="s">
        <v>70</v>
      </c>
      <c r="J248" s="24" t="s">
        <v>182</v>
      </c>
      <c r="K248" s="22" t="s">
        <v>183</v>
      </c>
      <c r="L248" s="24" t="s">
        <v>184</v>
      </c>
      <c r="M248" s="22" t="s">
        <v>185</v>
      </c>
      <c r="N248" s="24" t="s">
        <v>201</v>
      </c>
      <c r="O248" s="25" t="s">
        <v>202</v>
      </c>
      <c r="P248" s="24" t="s">
        <v>90</v>
      </c>
      <c r="Q248" s="25" t="s">
        <v>91</v>
      </c>
      <c r="R248" s="24" t="s">
        <v>112</v>
      </c>
      <c r="S248" s="24" t="s">
        <v>364</v>
      </c>
      <c r="T248" s="25" t="s">
        <v>363</v>
      </c>
      <c r="U248" s="26" t="s">
        <v>98</v>
      </c>
      <c r="V248" s="24" t="s">
        <v>93</v>
      </c>
      <c r="W248" s="27">
        <v>163900</v>
      </c>
      <c r="X248" s="28">
        <v>3497006</v>
      </c>
      <c r="Y248" s="28" t="s">
        <v>67</v>
      </c>
      <c r="Z248" s="29">
        <f t="shared" si="12"/>
        <v>3497006</v>
      </c>
      <c r="AB248" s="31">
        <v>3260596</v>
      </c>
      <c r="AC248" s="28" t="s">
        <v>67</v>
      </c>
      <c r="AD248" s="28">
        <v>227000</v>
      </c>
      <c r="AE248" s="28">
        <v>2000</v>
      </c>
      <c r="AF248" s="32">
        <v>7410</v>
      </c>
      <c r="AG248" s="29">
        <f t="shared" si="13"/>
        <v>3497006</v>
      </c>
      <c r="AI248" s="33">
        <v>279544</v>
      </c>
      <c r="AJ248" s="28">
        <v>336954</v>
      </c>
      <c r="AK248" s="28">
        <v>279561</v>
      </c>
      <c r="AL248" s="28">
        <v>279544</v>
      </c>
      <c r="AM248" s="28">
        <v>279544</v>
      </c>
      <c r="AN248" s="28">
        <v>279561</v>
      </c>
      <c r="AO248" s="28">
        <v>324544</v>
      </c>
      <c r="AP248" s="28">
        <v>279544</v>
      </c>
      <c r="AQ248" s="28">
        <v>279561</v>
      </c>
      <c r="AR248" s="28">
        <v>279544</v>
      </c>
      <c r="AS248" s="28">
        <v>279544</v>
      </c>
      <c r="AT248" s="34">
        <v>319561</v>
      </c>
      <c r="AU248" s="35">
        <f t="shared" si="14"/>
        <v>3497006</v>
      </c>
      <c r="AW248" s="36">
        <f t="shared" si="15"/>
        <v>0</v>
      </c>
    </row>
    <row r="249" spans="1:49" s="30" customFormat="1" ht="12.75">
      <c r="A249" s="106" t="s">
        <v>634</v>
      </c>
      <c r="B249" s="107" t="s">
        <v>403</v>
      </c>
      <c r="C249" s="101" t="s">
        <v>71</v>
      </c>
      <c r="D249" s="25" t="s">
        <v>344</v>
      </c>
      <c r="E249" s="25" t="s">
        <v>199</v>
      </c>
      <c r="F249" s="23" t="s">
        <v>366</v>
      </c>
      <c r="G249" s="22" t="s">
        <v>209</v>
      </c>
      <c r="H249" s="24" t="s">
        <v>69</v>
      </c>
      <c r="I249" s="22" t="s">
        <v>70</v>
      </c>
      <c r="J249" s="24" t="s">
        <v>182</v>
      </c>
      <c r="K249" s="22" t="s">
        <v>183</v>
      </c>
      <c r="L249" s="24" t="s">
        <v>184</v>
      </c>
      <c r="M249" s="22" t="s">
        <v>185</v>
      </c>
      <c r="N249" s="24" t="s">
        <v>201</v>
      </c>
      <c r="O249" s="25" t="s">
        <v>202</v>
      </c>
      <c r="P249" s="24" t="s">
        <v>90</v>
      </c>
      <c r="Q249" s="25" t="s">
        <v>91</v>
      </c>
      <c r="R249" s="24" t="s">
        <v>116</v>
      </c>
      <c r="S249" s="24" t="s">
        <v>367</v>
      </c>
      <c r="T249" s="25" t="s">
        <v>366</v>
      </c>
      <c r="U249" s="26" t="s">
        <v>98</v>
      </c>
      <c r="V249" s="24" t="s">
        <v>93</v>
      </c>
      <c r="W249" s="27">
        <v>111100</v>
      </c>
      <c r="X249" s="28">
        <v>2649771</v>
      </c>
      <c r="Y249" s="28" t="s">
        <v>67</v>
      </c>
      <c r="Z249" s="29">
        <f t="shared" si="12"/>
        <v>2649771</v>
      </c>
      <c r="AB249" s="31">
        <v>2383900</v>
      </c>
      <c r="AC249" s="28" t="s">
        <v>67</v>
      </c>
      <c r="AD249" s="28">
        <v>258100</v>
      </c>
      <c r="AE249" s="28">
        <v>2000</v>
      </c>
      <c r="AF249" s="32">
        <v>5771</v>
      </c>
      <c r="AG249" s="29">
        <f t="shared" si="13"/>
        <v>2649771</v>
      </c>
      <c r="AI249" s="33">
        <v>205704</v>
      </c>
      <c r="AJ249" s="28">
        <v>286975</v>
      </c>
      <c r="AK249" s="28">
        <v>205717</v>
      </c>
      <c r="AL249" s="28">
        <v>205704</v>
      </c>
      <c r="AM249" s="28">
        <v>205704</v>
      </c>
      <c r="AN249" s="28">
        <v>205717</v>
      </c>
      <c r="AO249" s="28">
        <v>255704</v>
      </c>
      <c r="AP249" s="28">
        <v>205704</v>
      </c>
      <c r="AQ249" s="28">
        <v>205717</v>
      </c>
      <c r="AR249" s="28">
        <v>205704</v>
      </c>
      <c r="AS249" s="28">
        <v>205704</v>
      </c>
      <c r="AT249" s="34">
        <v>255717</v>
      </c>
      <c r="AU249" s="35">
        <f t="shared" si="14"/>
        <v>2649771</v>
      </c>
      <c r="AW249" s="36">
        <f t="shared" si="15"/>
        <v>0</v>
      </c>
    </row>
    <row r="250" spans="1:49" s="30" customFormat="1" ht="12.75">
      <c r="A250" s="106" t="s">
        <v>634</v>
      </c>
      <c r="B250" s="107" t="s">
        <v>403</v>
      </c>
      <c r="C250" s="101" t="s">
        <v>71</v>
      </c>
      <c r="D250" s="25" t="s">
        <v>344</v>
      </c>
      <c r="E250" s="25" t="s">
        <v>199</v>
      </c>
      <c r="F250" s="23" t="s">
        <v>369</v>
      </c>
      <c r="G250" s="22" t="s">
        <v>210</v>
      </c>
      <c r="H250" s="24" t="s">
        <v>69</v>
      </c>
      <c r="I250" s="22" t="s">
        <v>70</v>
      </c>
      <c r="J250" s="24" t="s">
        <v>182</v>
      </c>
      <c r="K250" s="22" t="s">
        <v>183</v>
      </c>
      <c r="L250" s="24" t="s">
        <v>184</v>
      </c>
      <c r="M250" s="22" t="s">
        <v>185</v>
      </c>
      <c r="N250" s="24" t="s">
        <v>201</v>
      </c>
      <c r="O250" s="25" t="s">
        <v>202</v>
      </c>
      <c r="P250" s="24" t="s">
        <v>90</v>
      </c>
      <c r="Q250" s="25" t="s">
        <v>91</v>
      </c>
      <c r="R250" s="24" t="s">
        <v>120</v>
      </c>
      <c r="S250" s="24" t="s">
        <v>370</v>
      </c>
      <c r="T250" s="25" t="s">
        <v>369</v>
      </c>
      <c r="U250" s="26" t="s">
        <v>98</v>
      </c>
      <c r="V250" s="24" t="s">
        <v>93</v>
      </c>
      <c r="W250" s="27">
        <v>144100</v>
      </c>
      <c r="X250" s="28">
        <v>3174014</v>
      </c>
      <c r="Y250" s="28" t="s">
        <v>67</v>
      </c>
      <c r="Z250" s="29">
        <f t="shared" si="12"/>
        <v>3174014</v>
      </c>
      <c r="AB250" s="31">
        <v>2992200</v>
      </c>
      <c r="AC250" s="28" t="s">
        <v>67</v>
      </c>
      <c r="AD250" s="28">
        <v>173800</v>
      </c>
      <c r="AE250" s="28">
        <v>2000</v>
      </c>
      <c r="AF250" s="32">
        <v>6014</v>
      </c>
      <c r="AG250" s="29">
        <f t="shared" si="13"/>
        <v>3174014</v>
      </c>
      <c r="AI250" s="33">
        <v>255220</v>
      </c>
      <c r="AJ250" s="28">
        <v>299234</v>
      </c>
      <c r="AK250" s="28">
        <v>255235</v>
      </c>
      <c r="AL250" s="28">
        <v>255220</v>
      </c>
      <c r="AM250" s="28">
        <v>255220</v>
      </c>
      <c r="AN250" s="28">
        <v>255235</v>
      </c>
      <c r="AO250" s="28">
        <v>290220</v>
      </c>
      <c r="AP250" s="28">
        <v>255220</v>
      </c>
      <c r="AQ250" s="28">
        <v>255235</v>
      </c>
      <c r="AR250" s="28">
        <v>255220</v>
      </c>
      <c r="AS250" s="28">
        <v>255220</v>
      </c>
      <c r="AT250" s="34">
        <v>287535</v>
      </c>
      <c r="AU250" s="35">
        <f t="shared" si="14"/>
        <v>3174014</v>
      </c>
      <c r="AW250" s="36">
        <f t="shared" si="15"/>
        <v>0</v>
      </c>
    </row>
    <row r="251" spans="1:49" s="30" customFormat="1" ht="12.75">
      <c r="A251" s="106" t="s">
        <v>634</v>
      </c>
      <c r="B251" s="107" t="s">
        <v>403</v>
      </c>
      <c r="C251" s="101" t="s">
        <v>71</v>
      </c>
      <c r="D251" s="25" t="s">
        <v>344</v>
      </c>
      <c r="E251" s="25" t="s">
        <v>199</v>
      </c>
      <c r="F251" s="23" t="s">
        <v>372</v>
      </c>
      <c r="G251" s="22" t="s">
        <v>211</v>
      </c>
      <c r="H251" s="24" t="s">
        <v>69</v>
      </c>
      <c r="I251" s="22" t="s">
        <v>70</v>
      </c>
      <c r="J251" s="24" t="s">
        <v>182</v>
      </c>
      <c r="K251" s="22" t="s">
        <v>183</v>
      </c>
      <c r="L251" s="24" t="s">
        <v>184</v>
      </c>
      <c r="M251" s="22" t="s">
        <v>185</v>
      </c>
      <c r="N251" s="24" t="s">
        <v>201</v>
      </c>
      <c r="O251" s="25" t="s">
        <v>202</v>
      </c>
      <c r="P251" s="24" t="s">
        <v>90</v>
      </c>
      <c r="Q251" s="25" t="s">
        <v>91</v>
      </c>
      <c r="R251" s="24" t="s">
        <v>77</v>
      </c>
      <c r="S251" s="24" t="s">
        <v>373</v>
      </c>
      <c r="T251" s="25" t="s">
        <v>372</v>
      </c>
      <c r="U251" s="26" t="s">
        <v>98</v>
      </c>
      <c r="V251" s="24" t="s">
        <v>93</v>
      </c>
      <c r="W251" s="27">
        <v>86900</v>
      </c>
      <c r="X251" s="28">
        <v>2304144</v>
      </c>
      <c r="Y251" s="28" t="s">
        <v>67</v>
      </c>
      <c r="Z251" s="29">
        <f t="shared" si="12"/>
        <v>2304144</v>
      </c>
      <c r="AB251" s="31">
        <v>2159700</v>
      </c>
      <c r="AC251" s="28" t="s">
        <v>67</v>
      </c>
      <c r="AD251" s="28">
        <v>139800</v>
      </c>
      <c r="AE251" s="28">
        <v>1000</v>
      </c>
      <c r="AF251" s="32">
        <v>3644</v>
      </c>
      <c r="AG251" s="29">
        <f t="shared" si="13"/>
        <v>2304144</v>
      </c>
      <c r="AI251" s="33">
        <v>167779</v>
      </c>
      <c r="AJ251" s="28">
        <v>281423</v>
      </c>
      <c r="AK251" s="28">
        <v>167792</v>
      </c>
      <c r="AL251" s="28">
        <v>167779</v>
      </c>
      <c r="AM251" s="28">
        <v>167779</v>
      </c>
      <c r="AN251" s="28">
        <v>167792</v>
      </c>
      <c r="AO251" s="28">
        <v>256779</v>
      </c>
      <c r="AP251" s="28">
        <v>167779</v>
      </c>
      <c r="AQ251" s="28">
        <v>167792</v>
      </c>
      <c r="AR251" s="28">
        <v>167779</v>
      </c>
      <c r="AS251" s="28">
        <v>167779</v>
      </c>
      <c r="AT251" s="34">
        <v>255892</v>
      </c>
      <c r="AU251" s="35">
        <f t="shared" si="14"/>
        <v>2304144</v>
      </c>
      <c r="AW251" s="36">
        <f t="shared" si="15"/>
        <v>0</v>
      </c>
    </row>
    <row r="252" spans="1:49" s="30" customFormat="1" ht="12.75">
      <c r="A252" s="106" t="s">
        <v>634</v>
      </c>
      <c r="B252" s="107" t="s">
        <v>403</v>
      </c>
      <c r="C252" s="101" t="s">
        <v>71</v>
      </c>
      <c r="D252" s="25" t="s">
        <v>344</v>
      </c>
      <c r="E252" s="25" t="s">
        <v>199</v>
      </c>
      <c r="F252" s="23" t="s">
        <v>375</v>
      </c>
      <c r="G252" s="22" t="s">
        <v>212</v>
      </c>
      <c r="H252" s="24" t="s">
        <v>69</v>
      </c>
      <c r="I252" s="22" t="s">
        <v>70</v>
      </c>
      <c r="J252" s="24" t="s">
        <v>182</v>
      </c>
      <c r="K252" s="22" t="s">
        <v>183</v>
      </c>
      <c r="L252" s="24" t="s">
        <v>184</v>
      </c>
      <c r="M252" s="22" t="s">
        <v>185</v>
      </c>
      <c r="N252" s="24" t="s">
        <v>201</v>
      </c>
      <c r="O252" s="25" t="s">
        <v>202</v>
      </c>
      <c r="P252" s="24" t="s">
        <v>90</v>
      </c>
      <c r="Q252" s="25" t="s">
        <v>91</v>
      </c>
      <c r="R252" s="24" t="s">
        <v>127</v>
      </c>
      <c r="S252" s="24" t="s">
        <v>376</v>
      </c>
      <c r="T252" s="25" t="s">
        <v>375</v>
      </c>
      <c r="U252" s="26" t="s">
        <v>98</v>
      </c>
      <c r="V252" s="24" t="s">
        <v>93</v>
      </c>
      <c r="W252" s="27">
        <v>254100</v>
      </c>
      <c r="X252" s="28">
        <v>6058713</v>
      </c>
      <c r="Y252" s="28" t="s">
        <v>67</v>
      </c>
      <c r="Z252" s="29">
        <f t="shared" si="12"/>
        <v>6058713</v>
      </c>
      <c r="AB252" s="31">
        <v>5676600</v>
      </c>
      <c r="AC252" s="28" t="s">
        <v>67</v>
      </c>
      <c r="AD252" s="28">
        <v>367300</v>
      </c>
      <c r="AE252" s="28">
        <v>2000</v>
      </c>
      <c r="AF252" s="32">
        <v>12813</v>
      </c>
      <c r="AG252" s="29">
        <f t="shared" si="13"/>
        <v>6058713</v>
      </c>
      <c r="AI252" s="33">
        <v>481469</v>
      </c>
      <c r="AJ252" s="28">
        <v>604282</v>
      </c>
      <c r="AK252" s="28">
        <v>481487</v>
      </c>
      <c r="AL252" s="28">
        <v>481469</v>
      </c>
      <c r="AM252" s="28">
        <v>481469</v>
      </c>
      <c r="AN252" s="28">
        <v>481487</v>
      </c>
      <c r="AO252" s="28">
        <v>556469</v>
      </c>
      <c r="AP252" s="28">
        <v>481469</v>
      </c>
      <c r="AQ252" s="28">
        <v>481487</v>
      </c>
      <c r="AR252" s="28">
        <v>481469</v>
      </c>
      <c r="AS252" s="28">
        <v>481469</v>
      </c>
      <c r="AT252" s="34">
        <v>564687</v>
      </c>
      <c r="AU252" s="35">
        <f t="shared" si="14"/>
        <v>6058713</v>
      </c>
      <c r="AW252" s="36">
        <f t="shared" si="15"/>
        <v>0</v>
      </c>
    </row>
    <row r="253" spans="1:49" s="30" customFormat="1" ht="12.75">
      <c r="A253" s="106" t="s">
        <v>634</v>
      </c>
      <c r="B253" s="107" t="s">
        <v>403</v>
      </c>
      <c r="C253" s="101" t="s">
        <v>71</v>
      </c>
      <c r="D253" s="25" t="s">
        <v>344</v>
      </c>
      <c r="E253" s="25" t="s">
        <v>199</v>
      </c>
      <c r="F253" s="23" t="s">
        <v>378</v>
      </c>
      <c r="G253" s="22" t="s">
        <v>213</v>
      </c>
      <c r="H253" s="24" t="s">
        <v>69</v>
      </c>
      <c r="I253" s="22" t="s">
        <v>70</v>
      </c>
      <c r="J253" s="24" t="s">
        <v>182</v>
      </c>
      <c r="K253" s="22" t="s">
        <v>183</v>
      </c>
      <c r="L253" s="24" t="s">
        <v>184</v>
      </c>
      <c r="M253" s="22" t="s">
        <v>185</v>
      </c>
      <c r="N253" s="24" t="s">
        <v>201</v>
      </c>
      <c r="O253" s="25" t="s">
        <v>202</v>
      </c>
      <c r="P253" s="24" t="s">
        <v>90</v>
      </c>
      <c r="Q253" s="25" t="s">
        <v>91</v>
      </c>
      <c r="R253" s="24" t="s">
        <v>131</v>
      </c>
      <c r="S253" s="24" t="s">
        <v>379</v>
      </c>
      <c r="T253" s="25" t="s">
        <v>378</v>
      </c>
      <c r="U253" s="26" t="s">
        <v>98</v>
      </c>
      <c r="V253" s="24" t="s">
        <v>93</v>
      </c>
      <c r="W253" s="27">
        <v>248600</v>
      </c>
      <c r="X253" s="28">
        <v>4980413</v>
      </c>
      <c r="Y253" s="28" t="s">
        <v>67</v>
      </c>
      <c r="Z253" s="29">
        <f t="shared" si="12"/>
        <v>4980413</v>
      </c>
      <c r="AB253" s="31">
        <v>4756800</v>
      </c>
      <c r="AC253" s="28" t="s">
        <v>67</v>
      </c>
      <c r="AD253" s="28">
        <v>210000</v>
      </c>
      <c r="AE253" s="28">
        <v>1500</v>
      </c>
      <c r="AF253" s="32">
        <v>12113</v>
      </c>
      <c r="AG253" s="29">
        <f t="shared" si="13"/>
        <v>4980413</v>
      </c>
      <c r="AI253" s="33">
        <v>407498</v>
      </c>
      <c r="AJ253" s="28">
        <v>447911</v>
      </c>
      <c r="AK253" s="28">
        <v>407504</v>
      </c>
      <c r="AL253" s="28">
        <v>407498</v>
      </c>
      <c r="AM253" s="28">
        <v>407498</v>
      </c>
      <c r="AN253" s="28">
        <v>407504</v>
      </c>
      <c r="AO253" s="28">
        <v>432498</v>
      </c>
      <c r="AP253" s="28">
        <v>407498</v>
      </c>
      <c r="AQ253" s="28">
        <v>407504</v>
      </c>
      <c r="AR253" s="28">
        <v>407498</v>
      </c>
      <c r="AS253" s="28">
        <v>407498</v>
      </c>
      <c r="AT253" s="34">
        <v>432504</v>
      </c>
      <c r="AU253" s="35">
        <f t="shared" si="14"/>
        <v>4980413</v>
      </c>
      <c r="AW253" s="36">
        <f t="shared" si="15"/>
        <v>0</v>
      </c>
    </row>
    <row r="254" spans="1:49" s="30" customFormat="1" ht="12.75">
      <c r="A254" s="106" t="s">
        <v>634</v>
      </c>
      <c r="B254" s="107" t="s">
        <v>403</v>
      </c>
      <c r="C254" s="101" t="s">
        <v>71</v>
      </c>
      <c r="D254" s="25" t="s">
        <v>344</v>
      </c>
      <c r="E254" s="25" t="s">
        <v>199</v>
      </c>
      <c r="F254" s="23" t="s">
        <v>381</v>
      </c>
      <c r="G254" s="22" t="s">
        <v>214</v>
      </c>
      <c r="H254" s="24" t="s">
        <v>69</v>
      </c>
      <c r="I254" s="22" t="s">
        <v>70</v>
      </c>
      <c r="J254" s="24" t="s">
        <v>182</v>
      </c>
      <c r="K254" s="22" t="s">
        <v>183</v>
      </c>
      <c r="L254" s="24" t="s">
        <v>184</v>
      </c>
      <c r="M254" s="22" t="s">
        <v>185</v>
      </c>
      <c r="N254" s="24" t="s">
        <v>201</v>
      </c>
      <c r="O254" s="25" t="s">
        <v>202</v>
      </c>
      <c r="P254" s="24" t="s">
        <v>90</v>
      </c>
      <c r="Q254" s="25" t="s">
        <v>91</v>
      </c>
      <c r="R254" s="24" t="s">
        <v>135</v>
      </c>
      <c r="S254" s="24" t="s">
        <v>382</v>
      </c>
      <c r="T254" s="25" t="s">
        <v>381</v>
      </c>
      <c r="U254" s="26" t="s">
        <v>98</v>
      </c>
      <c r="V254" s="24" t="s">
        <v>93</v>
      </c>
      <c r="W254" s="27">
        <v>70400</v>
      </c>
      <c r="X254" s="28">
        <v>1760769</v>
      </c>
      <c r="Y254" s="28" t="s">
        <v>67</v>
      </c>
      <c r="Z254" s="29">
        <f t="shared" si="12"/>
        <v>1760769</v>
      </c>
      <c r="AB254" s="31">
        <v>1550300</v>
      </c>
      <c r="AC254" s="28" t="s">
        <v>67</v>
      </c>
      <c r="AD254" s="28">
        <v>204600</v>
      </c>
      <c r="AE254" s="28">
        <v>2000</v>
      </c>
      <c r="AF254" s="32">
        <v>3869</v>
      </c>
      <c r="AG254" s="29">
        <f t="shared" si="13"/>
        <v>1760769</v>
      </c>
      <c r="AI254" s="33">
        <v>133280</v>
      </c>
      <c r="AJ254" s="28">
        <v>212149</v>
      </c>
      <c r="AK254" s="28">
        <v>133290</v>
      </c>
      <c r="AL254" s="28">
        <v>133280</v>
      </c>
      <c r="AM254" s="28">
        <v>133280</v>
      </c>
      <c r="AN254" s="28">
        <v>133290</v>
      </c>
      <c r="AO254" s="28">
        <v>174280</v>
      </c>
      <c r="AP254" s="28">
        <v>133280</v>
      </c>
      <c r="AQ254" s="28">
        <v>133290</v>
      </c>
      <c r="AR254" s="28">
        <v>133280</v>
      </c>
      <c r="AS254" s="28">
        <v>133280</v>
      </c>
      <c r="AT254" s="34">
        <v>174790</v>
      </c>
      <c r="AU254" s="35">
        <f t="shared" si="14"/>
        <v>1760769</v>
      </c>
      <c r="AW254" s="36">
        <f t="shared" si="15"/>
        <v>0</v>
      </c>
    </row>
    <row r="255" spans="1:49" s="30" customFormat="1" ht="12.75">
      <c r="A255" s="106" t="s">
        <v>634</v>
      </c>
      <c r="B255" s="107" t="s">
        <v>403</v>
      </c>
      <c r="C255" s="101" t="s">
        <v>71</v>
      </c>
      <c r="D255" s="25" t="s">
        <v>344</v>
      </c>
      <c r="E255" s="25" t="s">
        <v>199</v>
      </c>
      <c r="F255" s="23" t="s">
        <v>384</v>
      </c>
      <c r="G255" s="22" t="s">
        <v>215</v>
      </c>
      <c r="H255" s="24" t="s">
        <v>69</v>
      </c>
      <c r="I255" s="22" t="s">
        <v>70</v>
      </c>
      <c r="J255" s="24" t="s">
        <v>182</v>
      </c>
      <c r="K255" s="22" t="s">
        <v>183</v>
      </c>
      <c r="L255" s="24" t="s">
        <v>184</v>
      </c>
      <c r="M255" s="22" t="s">
        <v>185</v>
      </c>
      <c r="N255" s="24" t="s">
        <v>201</v>
      </c>
      <c r="O255" s="25" t="s">
        <v>202</v>
      </c>
      <c r="P255" s="24" t="s">
        <v>90</v>
      </c>
      <c r="Q255" s="25" t="s">
        <v>91</v>
      </c>
      <c r="R255" s="24" t="s">
        <v>139</v>
      </c>
      <c r="S255" s="24" t="s">
        <v>385</v>
      </c>
      <c r="T255" s="25" t="s">
        <v>384</v>
      </c>
      <c r="U255" s="26" t="s">
        <v>98</v>
      </c>
      <c r="V255" s="24" t="s">
        <v>93</v>
      </c>
      <c r="W255" s="27">
        <v>156200</v>
      </c>
      <c r="X255" s="28">
        <v>3294154</v>
      </c>
      <c r="Y255" s="28" t="s">
        <v>67</v>
      </c>
      <c r="Z255" s="29">
        <f t="shared" si="12"/>
        <v>3294154</v>
      </c>
      <c r="AB255" s="31">
        <v>3131800</v>
      </c>
      <c r="AC255" s="28" t="s">
        <v>67</v>
      </c>
      <c r="AD255" s="28">
        <v>155200</v>
      </c>
      <c r="AE255" s="28">
        <v>2000</v>
      </c>
      <c r="AF255" s="32">
        <v>5154</v>
      </c>
      <c r="AG255" s="29">
        <f t="shared" si="13"/>
        <v>3294154</v>
      </c>
      <c r="AI255" s="33">
        <v>257730</v>
      </c>
      <c r="AJ255" s="28">
        <v>359084</v>
      </c>
      <c r="AK255" s="28">
        <v>257740</v>
      </c>
      <c r="AL255" s="28">
        <v>257730</v>
      </c>
      <c r="AM255" s="28">
        <v>257730</v>
      </c>
      <c r="AN255" s="28">
        <v>257740</v>
      </c>
      <c r="AO255" s="28">
        <v>307730</v>
      </c>
      <c r="AP255" s="28">
        <v>257730</v>
      </c>
      <c r="AQ255" s="28">
        <v>257740</v>
      </c>
      <c r="AR255" s="28">
        <v>257730</v>
      </c>
      <c r="AS255" s="28">
        <v>257730</v>
      </c>
      <c r="AT255" s="34">
        <v>307740</v>
      </c>
      <c r="AU255" s="35">
        <f t="shared" si="14"/>
        <v>3294154</v>
      </c>
      <c r="AW255" s="36">
        <f t="shared" si="15"/>
        <v>0</v>
      </c>
    </row>
    <row r="256" spans="1:49" s="30" customFormat="1" ht="12.75">
      <c r="A256" s="106" t="s">
        <v>634</v>
      </c>
      <c r="B256" s="107" t="s">
        <v>403</v>
      </c>
      <c r="C256" s="101" t="s">
        <v>71</v>
      </c>
      <c r="D256" s="25" t="s">
        <v>344</v>
      </c>
      <c r="E256" s="25" t="s">
        <v>199</v>
      </c>
      <c r="F256" s="23" t="s">
        <v>387</v>
      </c>
      <c r="G256" s="22" t="s">
        <v>216</v>
      </c>
      <c r="H256" s="24" t="s">
        <v>69</v>
      </c>
      <c r="I256" s="22" t="s">
        <v>70</v>
      </c>
      <c r="J256" s="24" t="s">
        <v>182</v>
      </c>
      <c r="K256" s="22" t="s">
        <v>183</v>
      </c>
      <c r="L256" s="24" t="s">
        <v>184</v>
      </c>
      <c r="M256" s="22" t="s">
        <v>185</v>
      </c>
      <c r="N256" s="24" t="s">
        <v>201</v>
      </c>
      <c r="O256" s="25" t="s">
        <v>202</v>
      </c>
      <c r="P256" s="24" t="s">
        <v>90</v>
      </c>
      <c r="Q256" s="25" t="s">
        <v>91</v>
      </c>
      <c r="R256" s="24" t="s">
        <v>143</v>
      </c>
      <c r="S256" s="24" t="s">
        <v>388</v>
      </c>
      <c r="T256" s="25" t="s">
        <v>387</v>
      </c>
      <c r="U256" s="26" t="s">
        <v>98</v>
      </c>
      <c r="V256" s="24" t="s">
        <v>93</v>
      </c>
      <c r="W256" s="27">
        <v>189200</v>
      </c>
      <c r="X256" s="28">
        <v>3867845</v>
      </c>
      <c r="Y256" s="28" t="s">
        <v>67</v>
      </c>
      <c r="Z256" s="29">
        <f t="shared" si="12"/>
        <v>3867845</v>
      </c>
      <c r="AB256" s="31">
        <v>3665500</v>
      </c>
      <c r="AC256" s="28" t="s">
        <v>67</v>
      </c>
      <c r="AD256" s="28">
        <v>193000</v>
      </c>
      <c r="AE256" s="28">
        <v>2000</v>
      </c>
      <c r="AF256" s="32">
        <v>7345</v>
      </c>
      <c r="AG256" s="29">
        <f t="shared" si="13"/>
        <v>3867845</v>
      </c>
      <c r="AI256" s="33">
        <v>316229</v>
      </c>
      <c r="AJ256" s="28">
        <v>348574</v>
      </c>
      <c r="AK256" s="28">
        <v>316242</v>
      </c>
      <c r="AL256" s="28">
        <v>316229</v>
      </c>
      <c r="AM256" s="28">
        <v>316229</v>
      </c>
      <c r="AN256" s="28">
        <v>316242</v>
      </c>
      <c r="AO256" s="28">
        <v>336229</v>
      </c>
      <c r="AP256" s="28">
        <v>316229</v>
      </c>
      <c r="AQ256" s="28">
        <v>316242</v>
      </c>
      <c r="AR256" s="28">
        <v>316229</v>
      </c>
      <c r="AS256" s="28">
        <v>316229</v>
      </c>
      <c r="AT256" s="34">
        <v>336942</v>
      </c>
      <c r="AU256" s="35">
        <f t="shared" si="14"/>
        <v>3867845</v>
      </c>
      <c r="AW256" s="36">
        <f t="shared" si="15"/>
        <v>0</v>
      </c>
    </row>
    <row r="257" spans="1:49" s="30" customFormat="1" ht="12.75">
      <c r="A257" s="106" t="s">
        <v>634</v>
      </c>
      <c r="B257" s="107" t="s">
        <v>403</v>
      </c>
      <c r="C257" s="101" t="s">
        <v>71</v>
      </c>
      <c r="D257" s="25" t="s">
        <v>344</v>
      </c>
      <c r="E257" s="25" t="s">
        <v>199</v>
      </c>
      <c r="F257" s="23" t="s">
        <v>390</v>
      </c>
      <c r="G257" s="22" t="s">
        <v>217</v>
      </c>
      <c r="H257" s="24" t="s">
        <v>69</v>
      </c>
      <c r="I257" s="22" t="s">
        <v>70</v>
      </c>
      <c r="J257" s="24" t="s">
        <v>182</v>
      </c>
      <c r="K257" s="22" t="s">
        <v>183</v>
      </c>
      <c r="L257" s="24" t="s">
        <v>184</v>
      </c>
      <c r="M257" s="22" t="s">
        <v>185</v>
      </c>
      <c r="N257" s="24" t="s">
        <v>201</v>
      </c>
      <c r="O257" s="25" t="s">
        <v>202</v>
      </c>
      <c r="P257" s="24" t="s">
        <v>90</v>
      </c>
      <c r="Q257" s="25" t="s">
        <v>91</v>
      </c>
      <c r="R257" s="24" t="s">
        <v>147</v>
      </c>
      <c r="S257" s="24" t="s">
        <v>391</v>
      </c>
      <c r="T257" s="25" t="s">
        <v>390</v>
      </c>
      <c r="U257" s="26" t="s">
        <v>98</v>
      </c>
      <c r="V257" s="24" t="s">
        <v>93</v>
      </c>
      <c r="W257" s="27">
        <v>71500</v>
      </c>
      <c r="X257" s="28">
        <v>1350548</v>
      </c>
      <c r="Y257" s="28" t="s">
        <v>67</v>
      </c>
      <c r="Z257" s="29">
        <f t="shared" si="12"/>
        <v>1350548</v>
      </c>
      <c r="AB257" s="31">
        <v>1229900</v>
      </c>
      <c r="AC257" s="28" t="s">
        <v>67</v>
      </c>
      <c r="AD257" s="28">
        <v>117500</v>
      </c>
      <c r="AE257" s="28">
        <v>1000</v>
      </c>
      <c r="AF257" s="32">
        <v>2148</v>
      </c>
      <c r="AG257" s="29">
        <f t="shared" si="13"/>
        <v>1350548</v>
      </c>
      <c r="AI257" s="33">
        <v>105688</v>
      </c>
      <c r="AJ257" s="28">
        <v>137836</v>
      </c>
      <c r="AK257" s="28">
        <v>105699</v>
      </c>
      <c r="AL257" s="28">
        <v>105688</v>
      </c>
      <c r="AM257" s="28">
        <v>105688</v>
      </c>
      <c r="AN257" s="28">
        <v>105699</v>
      </c>
      <c r="AO257" s="28">
        <v>130688</v>
      </c>
      <c r="AP257" s="28">
        <v>105688</v>
      </c>
      <c r="AQ257" s="28">
        <v>105699</v>
      </c>
      <c r="AR257" s="28">
        <v>105688</v>
      </c>
      <c r="AS257" s="28">
        <v>105688</v>
      </c>
      <c r="AT257" s="34">
        <v>130799</v>
      </c>
      <c r="AU257" s="35">
        <f t="shared" si="14"/>
        <v>1350548</v>
      </c>
      <c r="AW257" s="36">
        <f t="shared" si="15"/>
        <v>0</v>
      </c>
    </row>
    <row r="258" spans="1:49" s="30" customFormat="1" ht="12.75">
      <c r="A258" s="106" t="s">
        <v>634</v>
      </c>
      <c r="B258" s="107" t="s">
        <v>403</v>
      </c>
      <c r="C258" s="101" t="s">
        <v>71</v>
      </c>
      <c r="D258" s="25" t="s">
        <v>344</v>
      </c>
      <c r="E258" s="25" t="s">
        <v>199</v>
      </c>
      <c r="F258" s="23" t="s">
        <v>393</v>
      </c>
      <c r="G258" s="22" t="s">
        <v>219</v>
      </c>
      <c r="H258" s="24" t="s">
        <v>69</v>
      </c>
      <c r="I258" s="22" t="s">
        <v>70</v>
      </c>
      <c r="J258" s="24" t="s">
        <v>182</v>
      </c>
      <c r="K258" s="22" t="s">
        <v>183</v>
      </c>
      <c r="L258" s="24" t="s">
        <v>184</v>
      </c>
      <c r="M258" s="22" t="s">
        <v>185</v>
      </c>
      <c r="N258" s="24" t="s">
        <v>201</v>
      </c>
      <c r="O258" s="25" t="s">
        <v>202</v>
      </c>
      <c r="P258" s="24" t="s">
        <v>90</v>
      </c>
      <c r="Q258" s="25" t="s">
        <v>91</v>
      </c>
      <c r="R258" s="24" t="s">
        <v>151</v>
      </c>
      <c r="S258" s="24" t="s">
        <v>394</v>
      </c>
      <c r="T258" s="25" t="s">
        <v>393</v>
      </c>
      <c r="U258" s="26" t="s">
        <v>98</v>
      </c>
      <c r="V258" s="24" t="s">
        <v>93</v>
      </c>
      <c r="W258" s="27">
        <v>78100</v>
      </c>
      <c r="X258" s="28">
        <v>2149708</v>
      </c>
      <c r="Y258" s="28" t="s">
        <v>67</v>
      </c>
      <c r="Z258" s="29">
        <f t="shared" si="12"/>
        <v>2149708</v>
      </c>
      <c r="AB258" s="31">
        <v>2003000</v>
      </c>
      <c r="AC258" s="28" t="s">
        <v>67</v>
      </c>
      <c r="AD258" s="28">
        <v>143000</v>
      </c>
      <c r="AE258" s="28">
        <v>1000</v>
      </c>
      <c r="AF258" s="32">
        <v>2708</v>
      </c>
      <c r="AG258" s="29">
        <f t="shared" si="13"/>
        <v>2149708</v>
      </c>
      <c r="AI258" s="33">
        <v>171862</v>
      </c>
      <c r="AJ258" s="28">
        <v>209570</v>
      </c>
      <c r="AK258" s="28">
        <v>171876</v>
      </c>
      <c r="AL258" s="28">
        <v>171862</v>
      </c>
      <c r="AM258" s="28">
        <v>171862</v>
      </c>
      <c r="AN258" s="28">
        <v>171876</v>
      </c>
      <c r="AO258" s="28">
        <v>196862</v>
      </c>
      <c r="AP258" s="28">
        <v>171862</v>
      </c>
      <c r="AQ258" s="28">
        <v>171876</v>
      </c>
      <c r="AR258" s="28">
        <v>171862</v>
      </c>
      <c r="AS258" s="28">
        <v>171862</v>
      </c>
      <c r="AT258" s="34">
        <v>196476</v>
      </c>
      <c r="AU258" s="35">
        <f t="shared" si="14"/>
        <v>2149708</v>
      </c>
      <c r="AW258" s="36">
        <f t="shared" si="15"/>
        <v>0</v>
      </c>
    </row>
    <row r="259" spans="1:49" s="30" customFormat="1" ht="12.75">
      <c r="A259" s="106" t="s">
        <v>634</v>
      </c>
      <c r="B259" s="107" t="s">
        <v>403</v>
      </c>
      <c r="C259" s="101" t="s">
        <v>71</v>
      </c>
      <c r="D259" s="25" t="s">
        <v>344</v>
      </c>
      <c r="E259" s="25" t="s">
        <v>199</v>
      </c>
      <c r="F259" s="23" t="s">
        <v>396</v>
      </c>
      <c r="G259" s="22" t="s">
        <v>222</v>
      </c>
      <c r="H259" s="24" t="s">
        <v>69</v>
      </c>
      <c r="I259" s="22" t="s">
        <v>70</v>
      </c>
      <c r="J259" s="24" t="s">
        <v>182</v>
      </c>
      <c r="K259" s="22" t="s">
        <v>183</v>
      </c>
      <c r="L259" s="24" t="s">
        <v>184</v>
      </c>
      <c r="M259" s="22" t="s">
        <v>185</v>
      </c>
      <c r="N259" s="24" t="s">
        <v>201</v>
      </c>
      <c r="O259" s="25" t="s">
        <v>202</v>
      </c>
      <c r="P259" s="24" t="s">
        <v>90</v>
      </c>
      <c r="Q259" s="25" t="s">
        <v>91</v>
      </c>
      <c r="R259" s="24" t="s">
        <v>397</v>
      </c>
      <c r="S259" s="24" t="s">
        <v>398</v>
      </c>
      <c r="T259" s="25" t="s">
        <v>396</v>
      </c>
      <c r="U259" s="26" t="s">
        <v>98</v>
      </c>
      <c r="V259" s="24" t="s">
        <v>93</v>
      </c>
      <c r="W259" s="27">
        <v>72600</v>
      </c>
      <c r="X259" s="28">
        <v>1587922</v>
      </c>
      <c r="Y259" s="28" t="s">
        <v>67</v>
      </c>
      <c r="Z259" s="29">
        <f t="shared" si="12"/>
        <v>1587922</v>
      </c>
      <c r="AB259" s="31">
        <v>1435600</v>
      </c>
      <c r="AC259" s="28" t="s">
        <v>67</v>
      </c>
      <c r="AD259" s="28">
        <v>148000</v>
      </c>
      <c r="AE259" s="28">
        <v>1000</v>
      </c>
      <c r="AF259" s="32">
        <v>3322</v>
      </c>
      <c r="AG259" s="29">
        <f t="shared" si="13"/>
        <v>1587922</v>
      </c>
      <c r="AI259" s="33">
        <v>131522</v>
      </c>
      <c r="AJ259" s="28">
        <v>137844</v>
      </c>
      <c r="AK259" s="28">
        <v>131531</v>
      </c>
      <c r="AL259" s="28">
        <v>131522</v>
      </c>
      <c r="AM259" s="28">
        <v>131522</v>
      </c>
      <c r="AN259" s="28">
        <v>131531</v>
      </c>
      <c r="AO259" s="28">
        <v>133022</v>
      </c>
      <c r="AP259" s="28">
        <v>131522</v>
      </c>
      <c r="AQ259" s="28">
        <v>131531</v>
      </c>
      <c r="AR259" s="28">
        <v>131522</v>
      </c>
      <c r="AS259" s="28">
        <v>131522</v>
      </c>
      <c r="AT259" s="34">
        <v>133331</v>
      </c>
      <c r="AU259" s="35">
        <f t="shared" si="14"/>
        <v>1587922</v>
      </c>
      <c r="AW259" s="36">
        <f t="shared" si="15"/>
        <v>0</v>
      </c>
    </row>
    <row r="260" spans="1:49" s="30" customFormat="1" ht="12.75">
      <c r="A260" s="106" t="s">
        <v>634</v>
      </c>
      <c r="B260" s="107" t="s">
        <v>403</v>
      </c>
      <c r="C260" s="101" t="s">
        <v>71</v>
      </c>
      <c r="D260" s="25" t="s">
        <v>344</v>
      </c>
      <c r="E260" s="25" t="s">
        <v>199</v>
      </c>
      <c r="F260" s="23" t="s">
        <v>404</v>
      </c>
      <c r="G260" s="22" t="s">
        <v>224</v>
      </c>
      <c r="H260" s="24" t="s">
        <v>69</v>
      </c>
      <c r="I260" s="22" t="s">
        <v>70</v>
      </c>
      <c r="J260" s="24" t="s">
        <v>182</v>
      </c>
      <c r="K260" s="22" t="s">
        <v>183</v>
      </c>
      <c r="L260" s="24" t="s">
        <v>184</v>
      </c>
      <c r="M260" s="22" t="s">
        <v>185</v>
      </c>
      <c r="N260" s="24" t="s">
        <v>201</v>
      </c>
      <c r="O260" s="25" t="s">
        <v>202</v>
      </c>
      <c r="P260" s="24" t="s">
        <v>90</v>
      </c>
      <c r="Q260" s="25" t="s">
        <v>91</v>
      </c>
      <c r="R260" s="24" t="s">
        <v>405</v>
      </c>
      <c r="S260" s="24" t="s">
        <v>406</v>
      </c>
      <c r="T260" s="25" t="s">
        <v>404</v>
      </c>
      <c r="U260" s="26" t="s">
        <v>98</v>
      </c>
      <c r="V260" s="24" t="s">
        <v>93</v>
      </c>
      <c r="W260" s="27"/>
      <c r="X260" s="28">
        <v>537100</v>
      </c>
      <c r="Y260" s="28" t="s">
        <v>67</v>
      </c>
      <c r="Z260" s="29">
        <f t="shared" si="12"/>
        <v>537100</v>
      </c>
      <c r="AB260" s="31">
        <v>187100</v>
      </c>
      <c r="AC260" s="28" t="s">
        <v>67</v>
      </c>
      <c r="AD260" s="28" t="s">
        <v>67</v>
      </c>
      <c r="AE260" s="28" t="s">
        <v>67</v>
      </c>
      <c r="AF260" s="32">
        <v>350000</v>
      </c>
      <c r="AG260" s="29">
        <f t="shared" si="13"/>
        <v>537100</v>
      </c>
      <c r="AI260" s="33">
        <v>12291</v>
      </c>
      <c r="AJ260" s="28">
        <v>377291</v>
      </c>
      <c r="AK260" s="28">
        <v>12293</v>
      </c>
      <c r="AL260" s="28">
        <v>12291</v>
      </c>
      <c r="AM260" s="28">
        <v>12291</v>
      </c>
      <c r="AN260" s="28">
        <v>12293</v>
      </c>
      <c r="AO260" s="28">
        <v>24291</v>
      </c>
      <c r="AP260" s="28">
        <v>12291</v>
      </c>
      <c r="AQ260" s="28">
        <v>12293</v>
      </c>
      <c r="AR260" s="28">
        <v>12291</v>
      </c>
      <c r="AS260" s="28">
        <v>12291</v>
      </c>
      <c r="AT260" s="34">
        <v>24893</v>
      </c>
      <c r="AU260" s="35">
        <f t="shared" si="14"/>
        <v>537100</v>
      </c>
      <c r="AW260" s="36">
        <f t="shared" si="15"/>
        <v>0</v>
      </c>
    </row>
    <row r="261" spans="1:49" s="30" customFormat="1" ht="12.75">
      <c r="A261" s="21" t="s">
        <v>639</v>
      </c>
      <c r="B261" s="107" t="s">
        <v>407</v>
      </c>
      <c r="C261" s="101" t="s">
        <v>71</v>
      </c>
      <c r="D261" s="25" t="s">
        <v>344</v>
      </c>
      <c r="E261" s="25" t="s">
        <v>161</v>
      </c>
      <c r="F261" s="23" t="s">
        <v>218</v>
      </c>
      <c r="G261" s="22" t="s">
        <v>56</v>
      </c>
      <c r="H261" s="24" t="s">
        <v>69</v>
      </c>
      <c r="I261" s="22" t="s">
        <v>70</v>
      </c>
      <c r="J261" s="24" t="s">
        <v>182</v>
      </c>
      <c r="K261" s="22" t="s">
        <v>183</v>
      </c>
      <c r="L261" s="24" t="s">
        <v>184</v>
      </c>
      <c r="M261" s="22" t="s">
        <v>185</v>
      </c>
      <c r="N261" s="24" t="s">
        <v>201</v>
      </c>
      <c r="O261" s="25" t="s">
        <v>202</v>
      </c>
      <c r="P261" s="24" t="s">
        <v>338</v>
      </c>
      <c r="Q261" s="25" t="s">
        <v>165</v>
      </c>
      <c r="R261" s="24" t="s">
        <v>408</v>
      </c>
      <c r="S261" s="24" t="s">
        <v>175</v>
      </c>
      <c r="T261" s="25" t="s">
        <v>176</v>
      </c>
      <c r="U261" s="26" t="s">
        <v>168</v>
      </c>
      <c r="V261" s="24" t="s">
        <v>169</v>
      </c>
      <c r="W261" s="27">
        <v>40</v>
      </c>
      <c r="X261" s="28">
        <v>405163</v>
      </c>
      <c r="Y261" s="28" t="s">
        <v>67</v>
      </c>
      <c r="Z261" s="29">
        <f t="shared" si="12"/>
        <v>405163</v>
      </c>
      <c r="AB261" s="31" t="s">
        <v>67</v>
      </c>
      <c r="AC261" s="28" t="s">
        <v>67</v>
      </c>
      <c r="AD261" s="28">
        <v>405163</v>
      </c>
      <c r="AE261" s="28" t="s">
        <v>67</v>
      </c>
      <c r="AF261" s="32" t="s">
        <v>67</v>
      </c>
      <c r="AG261" s="29">
        <f t="shared" si="13"/>
        <v>405163</v>
      </c>
      <c r="AI261" s="33">
        <v>135000</v>
      </c>
      <c r="AJ261" s="28">
        <v>135000</v>
      </c>
      <c r="AK261" s="28">
        <v>135163</v>
      </c>
      <c r="AL261" s="28">
        <v>0</v>
      </c>
      <c r="AM261" s="28">
        <v>0</v>
      </c>
      <c r="AN261" s="28">
        <v>0</v>
      </c>
      <c r="AO261" s="28">
        <v>0</v>
      </c>
      <c r="AP261" s="28">
        <v>0</v>
      </c>
      <c r="AQ261" s="28">
        <v>0</v>
      </c>
      <c r="AR261" s="28">
        <v>0</v>
      </c>
      <c r="AS261" s="28">
        <v>0</v>
      </c>
      <c r="AT261" s="34">
        <v>0</v>
      </c>
      <c r="AU261" s="35">
        <f t="shared" si="14"/>
        <v>405163</v>
      </c>
      <c r="AW261" s="36">
        <f t="shared" si="15"/>
        <v>0</v>
      </c>
    </row>
    <row r="262" spans="1:49" s="30" customFormat="1" ht="12.75">
      <c r="A262" s="21" t="s">
        <v>637</v>
      </c>
      <c r="B262" s="107" t="s">
        <v>402</v>
      </c>
      <c r="C262" s="101" t="s">
        <v>71</v>
      </c>
      <c r="D262" s="25" t="s">
        <v>344</v>
      </c>
      <c r="E262" s="25" t="s">
        <v>223</v>
      </c>
      <c r="F262" s="23" t="s">
        <v>354</v>
      </c>
      <c r="G262" s="22" t="s">
        <v>231</v>
      </c>
      <c r="H262" s="24" t="s">
        <v>69</v>
      </c>
      <c r="I262" s="22" t="s">
        <v>70</v>
      </c>
      <c r="J262" s="24" t="s">
        <v>225</v>
      </c>
      <c r="K262" s="22" t="s">
        <v>226</v>
      </c>
      <c r="L262" s="24" t="s">
        <v>227</v>
      </c>
      <c r="M262" s="22" t="s">
        <v>228</v>
      </c>
      <c r="N262" s="24" t="s">
        <v>229</v>
      </c>
      <c r="O262" s="25" t="s">
        <v>230</v>
      </c>
      <c r="P262" s="24" t="s">
        <v>90</v>
      </c>
      <c r="Q262" s="25" t="s">
        <v>91</v>
      </c>
      <c r="R262" s="24" t="s">
        <v>62</v>
      </c>
      <c r="S262" s="24" t="s">
        <v>355</v>
      </c>
      <c r="T262" s="25" t="s">
        <v>354</v>
      </c>
      <c r="U262" s="26" t="s">
        <v>98</v>
      </c>
      <c r="V262" s="24" t="s">
        <v>93</v>
      </c>
      <c r="W262" s="27">
        <v>33300</v>
      </c>
      <c r="X262" s="28">
        <v>1543400</v>
      </c>
      <c r="Y262" s="28" t="s">
        <v>67</v>
      </c>
      <c r="Z262" s="29">
        <f t="shared" si="12"/>
        <v>1543400</v>
      </c>
      <c r="AB262" s="31">
        <v>1543400</v>
      </c>
      <c r="AC262" s="28" t="s">
        <v>67</v>
      </c>
      <c r="AD262" s="28" t="s">
        <v>67</v>
      </c>
      <c r="AE262" s="28" t="s">
        <v>67</v>
      </c>
      <c r="AF262" s="32" t="s">
        <v>67</v>
      </c>
      <c r="AG262" s="29">
        <f t="shared" si="13"/>
        <v>1543400</v>
      </c>
      <c r="AI262" s="33">
        <v>124049</v>
      </c>
      <c r="AJ262" s="28">
        <v>144049</v>
      </c>
      <c r="AK262" s="28">
        <v>124052</v>
      </c>
      <c r="AL262" s="28">
        <v>124049</v>
      </c>
      <c r="AM262" s="28">
        <v>124049</v>
      </c>
      <c r="AN262" s="28">
        <v>124052</v>
      </c>
      <c r="AO262" s="28">
        <v>141049</v>
      </c>
      <c r="AP262" s="28">
        <v>124049</v>
      </c>
      <c r="AQ262" s="28">
        <v>124052</v>
      </c>
      <c r="AR262" s="28">
        <v>124049</v>
      </c>
      <c r="AS262" s="28">
        <v>124049</v>
      </c>
      <c r="AT262" s="34">
        <v>141852</v>
      </c>
      <c r="AU262" s="35">
        <f t="shared" si="14"/>
        <v>1543400</v>
      </c>
      <c r="AW262" s="36">
        <f t="shared" si="15"/>
        <v>0</v>
      </c>
    </row>
    <row r="263" spans="1:49" s="30" customFormat="1" ht="12.75">
      <c r="A263" s="21" t="s">
        <v>637</v>
      </c>
      <c r="B263" s="107" t="s">
        <v>402</v>
      </c>
      <c r="C263" s="101" t="s">
        <v>71</v>
      </c>
      <c r="D263" s="25" t="s">
        <v>344</v>
      </c>
      <c r="E263" s="25" t="s">
        <v>223</v>
      </c>
      <c r="F263" s="23" t="s">
        <v>357</v>
      </c>
      <c r="G263" s="22" t="s">
        <v>232</v>
      </c>
      <c r="H263" s="24" t="s">
        <v>69</v>
      </c>
      <c r="I263" s="22" t="s">
        <v>70</v>
      </c>
      <c r="J263" s="24" t="s">
        <v>225</v>
      </c>
      <c r="K263" s="22" t="s">
        <v>226</v>
      </c>
      <c r="L263" s="24" t="s">
        <v>227</v>
      </c>
      <c r="M263" s="22" t="s">
        <v>228</v>
      </c>
      <c r="N263" s="24" t="s">
        <v>229</v>
      </c>
      <c r="O263" s="25" t="s">
        <v>230</v>
      </c>
      <c r="P263" s="24" t="s">
        <v>90</v>
      </c>
      <c r="Q263" s="25" t="s">
        <v>91</v>
      </c>
      <c r="R263" s="24" t="s">
        <v>96</v>
      </c>
      <c r="S263" s="24" t="s">
        <v>358</v>
      </c>
      <c r="T263" s="25" t="s">
        <v>357</v>
      </c>
      <c r="U263" s="26" t="s">
        <v>98</v>
      </c>
      <c r="V263" s="24" t="s">
        <v>93</v>
      </c>
      <c r="W263" s="27">
        <v>4500</v>
      </c>
      <c r="X263" s="28">
        <v>126000</v>
      </c>
      <c r="Y263" s="28" t="s">
        <v>67</v>
      </c>
      <c r="Z263" s="29">
        <f t="shared" si="12"/>
        <v>126000</v>
      </c>
      <c r="AB263" s="31">
        <v>126000</v>
      </c>
      <c r="AC263" s="28" t="s">
        <v>67</v>
      </c>
      <c r="AD263" s="28" t="s">
        <v>67</v>
      </c>
      <c r="AE263" s="28" t="s">
        <v>67</v>
      </c>
      <c r="AF263" s="32" t="s">
        <v>67</v>
      </c>
      <c r="AG263" s="29">
        <f t="shared" si="13"/>
        <v>126000</v>
      </c>
      <c r="AI263" s="33">
        <v>9149</v>
      </c>
      <c r="AJ263" s="28">
        <v>16149</v>
      </c>
      <c r="AK263" s="28">
        <v>9152</v>
      </c>
      <c r="AL263" s="28">
        <v>9149</v>
      </c>
      <c r="AM263" s="28">
        <v>9149</v>
      </c>
      <c r="AN263" s="28">
        <v>9152</v>
      </c>
      <c r="AO263" s="28">
        <v>13649</v>
      </c>
      <c r="AP263" s="28">
        <v>9149</v>
      </c>
      <c r="AQ263" s="28">
        <v>9152</v>
      </c>
      <c r="AR263" s="28">
        <v>9149</v>
      </c>
      <c r="AS263" s="28">
        <v>9149</v>
      </c>
      <c r="AT263" s="34">
        <v>13852</v>
      </c>
      <c r="AU263" s="35">
        <f t="shared" si="14"/>
        <v>126000</v>
      </c>
      <c r="AW263" s="36">
        <f t="shared" si="15"/>
        <v>0</v>
      </c>
    </row>
    <row r="264" spans="1:49" s="30" customFormat="1" ht="12.75">
      <c r="A264" s="21" t="s">
        <v>637</v>
      </c>
      <c r="B264" s="107" t="s">
        <v>402</v>
      </c>
      <c r="C264" s="101" t="s">
        <v>71</v>
      </c>
      <c r="D264" s="25" t="s">
        <v>344</v>
      </c>
      <c r="E264" s="25" t="s">
        <v>223</v>
      </c>
      <c r="F264" s="23" t="s">
        <v>363</v>
      </c>
      <c r="G264" s="22" t="s">
        <v>233</v>
      </c>
      <c r="H264" s="24" t="s">
        <v>69</v>
      </c>
      <c r="I264" s="22" t="s">
        <v>70</v>
      </c>
      <c r="J264" s="24" t="s">
        <v>225</v>
      </c>
      <c r="K264" s="22" t="s">
        <v>226</v>
      </c>
      <c r="L264" s="24" t="s">
        <v>227</v>
      </c>
      <c r="M264" s="22" t="s">
        <v>228</v>
      </c>
      <c r="N264" s="24" t="s">
        <v>229</v>
      </c>
      <c r="O264" s="25" t="s">
        <v>230</v>
      </c>
      <c r="P264" s="24" t="s">
        <v>90</v>
      </c>
      <c r="Q264" s="25" t="s">
        <v>91</v>
      </c>
      <c r="R264" s="24" t="s">
        <v>104</v>
      </c>
      <c r="S264" s="24" t="s">
        <v>364</v>
      </c>
      <c r="T264" s="25" t="s">
        <v>363</v>
      </c>
      <c r="U264" s="26" t="s">
        <v>98</v>
      </c>
      <c r="V264" s="24" t="s">
        <v>93</v>
      </c>
      <c r="W264" s="27">
        <v>9900</v>
      </c>
      <c r="X264" s="28">
        <v>250100</v>
      </c>
      <c r="Y264" s="28" t="s">
        <v>67</v>
      </c>
      <c r="Z264" s="29">
        <f t="shared" si="12"/>
        <v>250100</v>
      </c>
      <c r="AB264" s="31">
        <v>250100</v>
      </c>
      <c r="AC264" s="28" t="s">
        <v>67</v>
      </c>
      <c r="AD264" s="28" t="s">
        <v>67</v>
      </c>
      <c r="AE264" s="28" t="s">
        <v>67</v>
      </c>
      <c r="AF264" s="32" t="s">
        <v>67</v>
      </c>
      <c r="AG264" s="29">
        <f t="shared" si="13"/>
        <v>250100</v>
      </c>
      <c r="AI264" s="33">
        <v>20615</v>
      </c>
      <c r="AJ264" s="28">
        <v>21615</v>
      </c>
      <c r="AK264" s="28">
        <v>20620</v>
      </c>
      <c r="AL264" s="28">
        <v>20615</v>
      </c>
      <c r="AM264" s="28">
        <v>20615</v>
      </c>
      <c r="AN264" s="28">
        <v>20620</v>
      </c>
      <c r="AO264" s="28">
        <v>21415</v>
      </c>
      <c r="AP264" s="28">
        <v>20615</v>
      </c>
      <c r="AQ264" s="28">
        <v>20620</v>
      </c>
      <c r="AR264" s="28">
        <v>20615</v>
      </c>
      <c r="AS264" s="28">
        <v>20615</v>
      </c>
      <c r="AT264" s="34">
        <v>21520</v>
      </c>
      <c r="AU264" s="35">
        <f t="shared" si="14"/>
        <v>250100</v>
      </c>
      <c r="AW264" s="36">
        <f t="shared" si="15"/>
        <v>0</v>
      </c>
    </row>
    <row r="265" spans="1:49" s="30" customFormat="1" ht="12.75">
      <c r="A265" s="21" t="s">
        <v>637</v>
      </c>
      <c r="B265" s="107" t="s">
        <v>402</v>
      </c>
      <c r="C265" s="101" t="s">
        <v>71</v>
      </c>
      <c r="D265" s="25" t="s">
        <v>344</v>
      </c>
      <c r="E265" s="25" t="s">
        <v>223</v>
      </c>
      <c r="F265" s="23" t="s">
        <v>366</v>
      </c>
      <c r="G265" s="22" t="s">
        <v>234</v>
      </c>
      <c r="H265" s="24" t="s">
        <v>69</v>
      </c>
      <c r="I265" s="22" t="s">
        <v>70</v>
      </c>
      <c r="J265" s="24" t="s">
        <v>225</v>
      </c>
      <c r="K265" s="22" t="s">
        <v>226</v>
      </c>
      <c r="L265" s="24" t="s">
        <v>227</v>
      </c>
      <c r="M265" s="22" t="s">
        <v>228</v>
      </c>
      <c r="N265" s="24" t="s">
        <v>229</v>
      </c>
      <c r="O265" s="25" t="s">
        <v>230</v>
      </c>
      <c r="P265" s="24" t="s">
        <v>90</v>
      </c>
      <c r="Q265" s="25" t="s">
        <v>91</v>
      </c>
      <c r="R265" s="24" t="s">
        <v>108</v>
      </c>
      <c r="S265" s="24" t="s">
        <v>367</v>
      </c>
      <c r="T265" s="25" t="s">
        <v>366</v>
      </c>
      <c r="U265" s="26" t="s">
        <v>98</v>
      </c>
      <c r="V265" s="24" t="s">
        <v>93</v>
      </c>
      <c r="W265" s="27">
        <v>11700</v>
      </c>
      <c r="X265" s="28">
        <v>253200</v>
      </c>
      <c r="Y265" s="28" t="s">
        <v>67</v>
      </c>
      <c r="Z265" s="29">
        <f t="shared" si="12"/>
        <v>253200</v>
      </c>
      <c r="AB265" s="31">
        <v>253200</v>
      </c>
      <c r="AC265" s="28" t="s">
        <v>67</v>
      </c>
      <c r="AD265" s="28" t="s">
        <v>67</v>
      </c>
      <c r="AE265" s="28" t="s">
        <v>67</v>
      </c>
      <c r="AF265" s="32" t="s">
        <v>67</v>
      </c>
      <c r="AG265" s="29">
        <f t="shared" si="13"/>
        <v>253200</v>
      </c>
      <c r="AI265" s="33">
        <v>18997</v>
      </c>
      <c r="AJ265" s="28">
        <v>30997</v>
      </c>
      <c r="AK265" s="28">
        <v>19006</v>
      </c>
      <c r="AL265" s="28">
        <v>18997</v>
      </c>
      <c r="AM265" s="28">
        <v>18997</v>
      </c>
      <c r="AN265" s="28">
        <v>19006</v>
      </c>
      <c r="AO265" s="28">
        <v>24997</v>
      </c>
      <c r="AP265" s="28">
        <v>18997</v>
      </c>
      <c r="AQ265" s="28">
        <v>19006</v>
      </c>
      <c r="AR265" s="28">
        <v>18997</v>
      </c>
      <c r="AS265" s="28">
        <v>18997</v>
      </c>
      <c r="AT265" s="34">
        <v>26206</v>
      </c>
      <c r="AU265" s="35">
        <f t="shared" si="14"/>
        <v>253200</v>
      </c>
      <c r="AW265" s="36">
        <f t="shared" si="15"/>
        <v>0</v>
      </c>
    </row>
    <row r="266" spans="1:49" s="30" customFormat="1" ht="12.75">
      <c r="A266" s="21" t="s">
        <v>637</v>
      </c>
      <c r="B266" s="107" t="s">
        <v>402</v>
      </c>
      <c r="C266" s="101" t="s">
        <v>71</v>
      </c>
      <c r="D266" s="25" t="s">
        <v>344</v>
      </c>
      <c r="E266" s="25" t="s">
        <v>223</v>
      </c>
      <c r="F266" s="23" t="s">
        <v>369</v>
      </c>
      <c r="G266" s="22" t="s">
        <v>235</v>
      </c>
      <c r="H266" s="24" t="s">
        <v>69</v>
      </c>
      <c r="I266" s="22" t="s">
        <v>70</v>
      </c>
      <c r="J266" s="24" t="s">
        <v>225</v>
      </c>
      <c r="K266" s="22" t="s">
        <v>226</v>
      </c>
      <c r="L266" s="24" t="s">
        <v>227</v>
      </c>
      <c r="M266" s="22" t="s">
        <v>228</v>
      </c>
      <c r="N266" s="24" t="s">
        <v>229</v>
      </c>
      <c r="O266" s="25" t="s">
        <v>230</v>
      </c>
      <c r="P266" s="24" t="s">
        <v>90</v>
      </c>
      <c r="Q266" s="25" t="s">
        <v>91</v>
      </c>
      <c r="R266" s="24" t="s">
        <v>112</v>
      </c>
      <c r="S266" s="24" t="s">
        <v>370</v>
      </c>
      <c r="T266" s="25" t="s">
        <v>369</v>
      </c>
      <c r="U266" s="26" t="s">
        <v>98</v>
      </c>
      <c r="V266" s="24" t="s">
        <v>93</v>
      </c>
      <c r="W266" s="27">
        <v>4500</v>
      </c>
      <c r="X266" s="28">
        <v>99300</v>
      </c>
      <c r="Y266" s="28" t="s">
        <v>67</v>
      </c>
      <c r="Z266" s="29">
        <f t="shared" si="12"/>
        <v>99300</v>
      </c>
      <c r="AB266" s="31">
        <v>99300</v>
      </c>
      <c r="AC266" s="28" t="s">
        <v>67</v>
      </c>
      <c r="AD266" s="28" t="s">
        <v>67</v>
      </c>
      <c r="AE266" s="28" t="s">
        <v>67</v>
      </c>
      <c r="AF266" s="32" t="s">
        <v>67</v>
      </c>
      <c r="AG266" s="29">
        <f t="shared" si="13"/>
        <v>99300</v>
      </c>
      <c r="AI266" s="33">
        <v>5499</v>
      </c>
      <c r="AJ266" s="28">
        <v>20499</v>
      </c>
      <c r="AK266" s="28">
        <v>5502</v>
      </c>
      <c r="AL266" s="28">
        <v>5499</v>
      </c>
      <c r="AM266" s="28">
        <v>5499</v>
      </c>
      <c r="AN266" s="28">
        <v>5502</v>
      </c>
      <c r="AO266" s="28">
        <v>15499</v>
      </c>
      <c r="AP266" s="28">
        <v>5499</v>
      </c>
      <c r="AQ266" s="28">
        <v>5502</v>
      </c>
      <c r="AR266" s="28">
        <v>5499</v>
      </c>
      <c r="AS266" s="28">
        <v>5499</v>
      </c>
      <c r="AT266" s="34">
        <v>13802</v>
      </c>
      <c r="AU266" s="35">
        <f t="shared" si="14"/>
        <v>99300</v>
      </c>
      <c r="AW266" s="36">
        <f t="shared" si="15"/>
        <v>0</v>
      </c>
    </row>
    <row r="267" spans="1:49" s="30" customFormat="1" ht="12.75">
      <c r="A267" s="21" t="s">
        <v>637</v>
      </c>
      <c r="B267" s="107" t="s">
        <v>402</v>
      </c>
      <c r="C267" s="101" t="s">
        <v>71</v>
      </c>
      <c r="D267" s="25" t="s">
        <v>344</v>
      </c>
      <c r="E267" s="25" t="s">
        <v>223</v>
      </c>
      <c r="F267" s="23" t="s">
        <v>372</v>
      </c>
      <c r="G267" s="22" t="s">
        <v>236</v>
      </c>
      <c r="H267" s="24" t="s">
        <v>69</v>
      </c>
      <c r="I267" s="22" t="s">
        <v>70</v>
      </c>
      <c r="J267" s="24" t="s">
        <v>225</v>
      </c>
      <c r="K267" s="22" t="s">
        <v>226</v>
      </c>
      <c r="L267" s="24" t="s">
        <v>227</v>
      </c>
      <c r="M267" s="22" t="s">
        <v>228</v>
      </c>
      <c r="N267" s="24" t="s">
        <v>229</v>
      </c>
      <c r="O267" s="25" t="s">
        <v>230</v>
      </c>
      <c r="P267" s="24" t="s">
        <v>90</v>
      </c>
      <c r="Q267" s="25" t="s">
        <v>91</v>
      </c>
      <c r="R267" s="24" t="s">
        <v>116</v>
      </c>
      <c r="S267" s="24" t="s">
        <v>373</v>
      </c>
      <c r="T267" s="25" t="s">
        <v>372</v>
      </c>
      <c r="U267" s="26" t="s">
        <v>98</v>
      </c>
      <c r="V267" s="24" t="s">
        <v>93</v>
      </c>
      <c r="W267" s="27">
        <v>16200</v>
      </c>
      <c r="X267" s="28">
        <v>486200</v>
      </c>
      <c r="Y267" s="28" t="s">
        <v>67</v>
      </c>
      <c r="Z267" s="29">
        <f aca="true" t="shared" si="16" ref="Z267:Z330">SUM(X267:Y267)</f>
        <v>486200</v>
      </c>
      <c r="AB267" s="31">
        <v>486200</v>
      </c>
      <c r="AC267" s="28" t="s">
        <v>67</v>
      </c>
      <c r="AD267" s="28" t="s">
        <v>67</v>
      </c>
      <c r="AE267" s="28" t="s">
        <v>67</v>
      </c>
      <c r="AF267" s="32" t="s">
        <v>67</v>
      </c>
      <c r="AG267" s="29">
        <f aca="true" t="shared" si="17" ref="AG267:AG330">SUM(AB267:AF267)</f>
        <v>486200</v>
      </c>
      <c r="AI267" s="33">
        <v>36166</v>
      </c>
      <c r="AJ267" s="28">
        <v>61166</v>
      </c>
      <c r="AK267" s="28">
        <v>36168</v>
      </c>
      <c r="AL267" s="28">
        <v>36166</v>
      </c>
      <c r="AM267" s="28">
        <v>36166</v>
      </c>
      <c r="AN267" s="28">
        <v>36168</v>
      </c>
      <c r="AO267" s="28">
        <v>50166</v>
      </c>
      <c r="AP267" s="28">
        <v>36166</v>
      </c>
      <c r="AQ267" s="28">
        <v>36168</v>
      </c>
      <c r="AR267" s="28">
        <v>36166</v>
      </c>
      <c r="AS267" s="28">
        <v>36166</v>
      </c>
      <c r="AT267" s="34">
        <v>49368</v>
      </c>
      <c r="AU267" s="35">
        <f aca="true" t="shared" si="18" ref="AU267:AU330">SUM(AI267:AT267)</f>
        <v>486200</v>
      </c>
      <c r="AW267" s="36">
        <f aca="true" t="shared" si="19" ref="AW267:AW330">+AU267-Z267</f>
        <v>0</v>
      </c>
    </row>
    <row r="268" spans="1:49" s="30" customFormat="1" ht="12.75">
      <c r="A268" s="21" t="s">
        <v>637</v>
      </c>
      <c r="B268" s="107" t="s">
        <v>402</v>
      </c>
      <c r="C268" s="101" t="s">
        <v>71</v>
      </c>
      <c r="D268" s="25" t="s">
        <v>344</v>
      </c>
      <c r="E268" s="25" t="s">
        <v>223</v>
      </c>
      <c r="F268" s="23" t="s">
        <v>375</v>
      </c>
      <c r="G268" s="22" t="s">
        <v>237</v>
      </c>
      <c r="H268" s="24" t="s">
        <v>69</v>
      </c>
      <c r="I268" s="22" t="s">
        <v>70</v>
      </c>
      <c r="J268" s="24" t="s">
        <v>225</v>
      </c>
      <c r="K268" s="22" t="s">
        <v>226</v>
      </c>
      <c r="L268" s="24" t="s">
        <v>227</v>
      </c>
      <c r="M268" s="22" t="s">
        <v>228</v>
      </c>
      <c r="N268" s="24" t="s">
        <v>229</v>
      </c>
      <c r="O268" s="25" t="s">
        <v>230</v>
      </c>
      <c r="P268" s="24" t="s">
        <v>90</v>
      </c>
      <c r="Q268" s="25" t="s">
        <v>91</v>
      </c>
      <c r="R268" s="24" t="s">
        <v>120</v>
      </c>
      <c r="S268" s="24" t="s">
        <v>376</v>
      </c>
      <c r="T268" s="25" t="s">
        <v>375</v>
      </c>
      <c r="U268" s="26" t="s">
        <v>98</v>
      </c>
      <c r="V268" s="24" t="s">
        <v>93</v>
      </c>
      <c r="W268" s="27">
        <v>25200</v>
      </c>
      <c r="X268" s="28">
        <v>589900</v>
      </c>
      <c r="Y268" s="28" t="s">
        <v>67</v>
      </c>
      <c r="Z268" s="29">
        <f t="shared" si="16"/>
        <v>589900</v>
      </c>
      <c r="AB268" s="31">
        <v>589900</v>
      </c>
      <c r="AC268" s="28" t="s">
        <v>67</v>
      </c>
      <c r="AD268" s="28" t="s">
        <v>67</v>
      </c>
      <c r="AE268" s="28" t="s">
        <v>67</v>
      </c>
      <c r="AF268" s="32" t="s">
        <v>67</v>
      </c>
      <c r="AG268" s="29">
        <f t="shared" si="17"/>
        <v>589900</v>
      </c>
      <c r="AI268" s="33">
        <v>47432</v>
      </c>
      <c r="AJ268" s="28">
        <v>55432</v>
      </c>
      <c r="AK268" s="28">
        <v>47436</v>
      </c>
      <c r="AL268" s="28">
        <v>47432</v>
      </c>
      <c r="AM268" s="28">
        <v>47432</v>
      </c>
      <c r="AN268" s="28">
        <v>47436</v>
      </c>
      <c r="AO268" s="28">
        <v>53932</v>
      </c>
      <c r="AP268" s="28">
        <v>47432</v>
      </c>
      <c r="AQ268" s="28">
        <v>47436</v>
      </c>
      <c r="AR268" s="28">
        <v>47432</v>
      </c>
      <c r="AS268" s="28">
        <v>47432</v>
      </c>
      <c r="AT268" s="34">
        <v>53636</v>
      </c>
      <c r="AU268" s="35">
        <f t="shared" si="18"/>
        <v>589900</v>
      </c>
      <c r="AW268" s="36">
        <f t="shared" si="19"/>
        <v>0</v>
      </c>
    </row>
    <row r="269" spans="1:49" s="30" customFormat="1" ht="12.75">
      <c r="A269" s="21" t="s">
        <v>637</v>
      </c>
      <c r="B269" s="107" t="s">
        <v>402</v>
      </c>
      <c r="C269" s="101" t="s">
        <v>71</v>
      </c>
      <c r="D269" s="25" t="s">
        <v>344</v>
      </c>
      <c r="E269" s="25" t="s">
        <v>223</v>
      </c>
      <c r="F269" s="23" t="s">
        <v>378</v>
      </c>
      <c r="G269" s="22" t="s">
        <v>238</v>
      </c>
      <c r="H269" s="24" t="s">
        <v>69</v>
      </c>
      <c r="I269" s="22" t="s">
        <v>70</v>
      </c>
      <c r="J269" s="24" t="s">
        <v>225</v>
      </c>
      <c r="K269" s="22" t="s">
        <v>226</v>
      </c>
      <c r="L269" s="24" t="s">
        <v>227</v>
      </c>
      <c r="M269" s="22" t="s">
        <v>228</v>
      </c>
      <c r="N269" s="24" t="s">
        <v>229</v>
      </c>
      <c r="O269" s="25" t="s">
        <v>230</v>
      </c>
      <c r="P269" s="24" t="s">
        <v>90</v>
      </c>
      <c r="Q269" s="25" t="s">
        <v>91</v>
      </c>
      <c r="R269" s="24" t="s">
        <v>77</v>
      </c>
      <c r="S269" s="24" t="s">
        <v>379</v>
      </c>
      <c r="T269" s="25" t="s">
        <v>378</v>
      </c>
      <c r="U269" s="26" t="s">
        <v>98</v>
      </c>
      <c r="V269" s="24" t="s">
        <v>93</v>
      </c>
      <c r="W269" s="27">
        <v>36000</v>
      </c>
      <c r="X269" s="28">
        <v>849100</v>
      </c>
      <c r="Y269" s="28" t="s">
        <v>67</v>
      </c>
      <c r="Z269" s="29">
        <f t="shared" si="16"/>
        <v>849100</v>
      </c>
      <c r="AB269" s="31">
        <v>849100</v>
      </c>
      <c r="AC269" s="28" t="s">
        <v>67</v>
      </c>
      <c r="AD269" s="28" t="s">
        <v>67</v>
      </c>
      <c r="AE269" s="28" t="s">
        <v>67</v>
      </c>
      <c r="AF269" s="32" t="s">
        <v>67</v>
      </c>
      <c r="AG269" s="29">
        <f t="shared" si="17"/>
        <v>849100</v>
      </c>
      <c r="AI269" s="33">
        <v>69033</v>
      </c>
      <c r="AJ269" s="28">
        <v>76033</v>
      </c>
      <c r="AK269" s="28">
        <v>69034</v>
      </c>
      <c r="AL269" s="28">
        <v>69033</v>
      </c>
      <c r="AM269" s="28">
        <v>69033</v>
      </c>
      <c r="AN269" s="28">
        <v>69034</v>
      </c>
      <c r="AO269" s="28">
        <v>75533</v>
      </c>
      <c r="AP269" s="28">
        <v>69033</v>
      </c>
      <c r="AQ269" s="28">
        <v>69034</v>
      </c>
      <c r="AR269" s="28">
        <v>69033</v>
      </c>
      <c r="AS269" s="28">
        <v>69033</v>
      </c>
      <c r="AT269" s="34">
        <v>76234</v>
      </c>
      <c r="AU269" s="35">
        <f t="shared" si="18"/>
        <v>849100</v>
      </c>
      <c r="AW269" s="36">
        <f t="shared" si="19"/>
        <v>0</v>
      </c>
    </row>
    <row r="270" spans="1:49" s="30" customFormat="1" ht="12.75">
      <c r="A270" s="21" t="s">
        <v>637</v>
      </c>
      <c r="B270" s="107" t="s">
        <v>402</v>
      </c>
      <c r="C270" s="101" t="s">
        <v>71</v>
      </c>
      <c r="D270" s="25" t="s">
        <v>344</v>
      </c>
      <c r="E270" s="25" t="s">
        <v>223</v>
      </c>
      <c r="F270" s="23" t="s">
        <v>381</v>
      </c>
      <c r="G270" s="22" t="s">
        <v>239</v>
      </c>
      <c r="H270" s="24" t="s">
        <v>69</v>
      </c>
      <c r="I270" s="22" t="s">
        <v>70</v>
      </c>
      <c r="J270" s="24" t="s">
        <v>225</v>
      </c>
      <c r="K270" s="22" t="s">
        <v>226</v>
      </c>
      <c r="L270" s="24" t="s">
        <v>227</v>
      </c>
      <c r="M270" s="22" t="s">
        <v>228</v>
      </c>
      <c r="N270" s="24" t="s">
        <v>229</v>
      </c>
      <c r="O270" s="25" t="s">
        <v>230</v>
      </c>
      <c r="P270" s="24" t="s">
        <v>90</v>
      </c>
      <c r="Q270" s="25" t="s">
        <v>91</v>
      </c>
      <c r="R270" s="24" t="s">
        <v>127</v>
      </c>
      <c r="S270" s="24" t="s">
        <v>382</v>
      </c>
      <c r="T270" s="25" t="s">
        <v>381</v>
      </c>
      <c r="U270" s="26" t="s">
        <v>98</v>
      </c>
      <c r="V270" s="24" t="s">
        <v>93</v>
      </c>
      <c r="W270" s="27">
        <v>9900</v>
      </c>
      <c r="X270" s="28">
        <v>376500</v>
      </c>
      <c r="Y270" s="28" t="s">
        <v>67</v>
      </c>
      <c r="Z270" s="29">
        <f t="shared" si="16"/>
        <v>376500</v>
      </c>
      <c r="AB270" s="31">
        <v>376500</v>
      </c>
      <c r="AC270" s="28" t="s">
        <v>67</v>
      </c>
      <c r="AD270" s="28" t="s">
        <v>67</v>
      </c>
      <c r="AE270" s="28" t="s">
        <v>67</v>
      </c>
      <c r="AF270" s="32" t="s">
        <v>67</v>
      </c>
      <c r="AG270" s="29">
        <f t="shared" si="17"/>
        <v>376500</v>
      </c>
      <c r="AI270" s="33">
        <v>29200</v>
      </c>
      <c r="AJ270" s="28">
        <v>38200</v>
      </c>
      <c r="AK270" s="28">
        <v>29200</v>
      </c>
      <c r="AL270" s="28">
        <v>29200</v>
      </c>
      <c r="AM270" s="28">
        <v>29200</v>
      </c>
      <c r="AN270" s="28">
        <v>29200</v>
      </c>
      <c r="AO270" s="28">
        <v>37200</v>
      </c>
      <c r="AP270" s="28">
        <v>29200</v>
      </c>
      <c r="AQ270" s="28">
        <v>29200</v>
      </c>
      <c r="AR270" s="28">
        <v>29200</v>
      </c>
      <c r="AS270" s="28">
        <v>29200</v>
      </c>
      <c r="AT270" s="34">
        <v>38300</v>
      </c>
      <c r="AU270" s="35">
        <f t="shared" si="18"/>
        <v>376500</v>
      </c>
      <c r="AW270" s="36">
        <f t="shared" si="19"/>
        <v>0</v>
      </c>
    </row>
    <row r="271" spans="1:49" s="30" customFormat="1" ht="12.75">
      <c r="A271" s="21" t="s">
        <v>637</v>
      </c>
      <c r="B271" s="107" t="s">
        <v>402</v>
      </c>
      <c r="C271" s="101" t="s">
        <v>71</v>
      </c>
      <c r="D271" s="25" t="s">
        <v>344</v>
      </c>
      <c r="E271" s="25" t="s">
        <v>223</v>
      </c>
      <c r="F271" s="23" t="s">
        <v>384</v>
      </c>
      <c r="G271" s="22" t="s">
        <v>240</v>
      </c>
      <c r="H271" s="24" t="s">
        <v>69</v>
      </c>
      <c r="I271" s="22" t="s">
        <v>70</v>
      </c>
      <c r="J271" s="24" t="s">
        <v>225</v>
      </c>
      <c r="K271" s="22" t="s">
        <v>226</v>
      </c>
      <c r="L271" s="24" t="s">
        <v>227</v>
      </c>
      <c r="M271" s="22" t="s">
        <v>228</v>
      </c>
      <c r="N271" s="24" t="s">
        <v>229</v>
      </c>
      <c r="O271" s="25" t="s">
        <v>230</v>
      </c>
      <c r="P271" s="24" t="s">
        <v>90</v>
      </c>
      <c r="Q271" s="25" t="s">
        <v>91</v>
      </c>
      <c r="R271" s="24" t="s">
        <v>131</v>
      </c>
      <c r="S271" s="24" t="s">
        <v>385</v>
      </c>
      <c r="T271" s="25" t="s">
        <v>384</v>
      </c>
      <c r="U271" s="26" t="s">
        <v>98</v>
      </c>
      <c r="V271" s="24" t="s">
        <v>93</v>
      </c>
      <c r="W271" s="27">
        <v>22500</v>
      </c>
      <c r="X271" s="28">
        <v>438000</v>
      </c>
      <c r="Y271" s="28" t="s">
        <v>67</v>
      </c>
      <c r="Z271" s="29">
        <f t="shared" si="16"/>
        <v>438000</v>
      </c>
      <c r="AB271" s="31">
        <v>438000</v>
      </c>
      <c r="AC271" s="28" t="s">
        <v>67</v>
      </c>
      <c r="AD271" s="28" t="s">
        <v>67</v>
      </c>
      <c r="AE271" s="28" t="s">
        <v>67</v>
      </c>
      <c r="AF271" s="32" t="s">
        <v>67</v>
      </c>
      <c r="AG271" s="29">
        <f t="shared" si="17"/>
        <v>438000</v>
      </c>
      <c r="AI271" s="33">
        <v>34849</v>
      </c>
      <c r="AJ271" s="28">
        <v>43849</v>
      </c>
      <c r="AK271" s="28">
        <v>34852</v>
      </c>
      <c r="AL271" s="28">
        <v>34849</v>
      </c>
      <c r="AM271" s="28">
        <v>34849</v>
      </c>
      <c r="AN271" s="28">
        <v>34852</v>
      </c>
      <c r="AO271" s="28">
        <v>40249</v>
      </c>
      <c r="AP271" s="28">
        <v>34849</v>
      </c>
      <c r="AQ271" s="28">
        <v>34852</v>
      </c>
      <c r="AR271" s="28">
        <v>34849</v>
      </c>
      <c r="AS271" s="28">
        <v>34849</v>
      </c>
      <c r="AT271" s="34">
        <v>40252</v>
      </c>
      <c r="AU271" s="35">
        <f t="shared" si="18"/>
        <v>438000</v>
      </c>
      <c r="AW271" s="36">
        <f t="shared" si="19"/>
        <v>0</v>
      </c>
    </row>
    <row r="272" spans="1:49" s="30" customFormat="1" ht="12.75">
      <c r="A272" s="21" t="s">
        <v>637</v>
      </c>
      <c r="B272" s="107" t="s">
        <v>402</v>
      </c>
      <c r="C272" s="101" t="s">
        <v>71</v>
      </c>
      <c r="D272" s="25" t="s">
        <v>344</v>
      </c>
      <c r="E272" s="25" t="s">
        <v>223</v>
      </c>
      <c r="F272" s="23" t="s">
        <v>387</v>
      </c>
      <c r="G272" s="22" t="s">
        <v>243</v>
      </c>
      <c r="H272" s="24" t="s">
        <v>69</v>
      </c>
      <c r="I272" s="22" t="s">
        <v>70</v>
      </c>
      <c r="J272" s="24" t="s">
        <v>225</v>
      </c>
      <c r="K272" s="22" t="s">
        <v>226</v>
      </c>
      <c r="L272" s="24" t="s">
        <v>227</v>
      </c>
      <c r="M272" s="22" t="s">
        <v>228</v>
      </c>
      <c r="N272" s="24" t="s">
        <v>229</v>
      </c>
      <c r="O272" s="25" t="s">
        <v>230</v>
      </c>
      <c r="P272" s="24" t="s">
        <v>90</v>
      </c>
      <c r="Q272" s="25" t="s">
        <v>91</v>
      </c>
      <c r="R272" s="24" t="s">
        <v>135</v>
      </c>
      <c r="S272" s="24" t="s">
        <v>388</v>
      </c>
      <c r="T272" s="25" t="s">
        <v>387</v>
      </c>
      <c r="U272" s="26" t="s">
        <v>98</v>
      </c>
      <c r="V272" s="24" t="s">
        <v>93</v>
      </c>
      <c r="W272" s="27">
        <v>23400</v>
      </c>
      <c r="X272" s="28">
        <v>504800</v>
      </c>
      <c r="Y272" s="28" t="s">
        <v>67</v>
      </c>
      <c r="Z272" s="29">
        <f t="shared" si="16"/>
        <v>504800</v>
      </c>
      <c r="AB272" s="31">
        <v>504800</v>
      </c>
      <c r="AC272" s="28" t="s">
        <v>67</v>
      </c>
      <c r="AD272" s="28" t="s">
        <v>67</v>
      </c>
      <c r="AE272" s="28" t="s">
        <v>67</v>
      </c>
      <c r="AF272" s="32" t="s">
        <v>67</v>
      </c>
      <c r="AG272" s="29">
        <f t="shared" si="17"/>
        <v>504800</v>
      </c>
      <c r="AI272" s="33">
        <v>39891</v>
      </c>
      <c r="AJ272" s="28">
        <v>49891</v>
      </c>
      <c r="AK272" s="28">
        <v>39893</v>
      </c>
      <c r="AL272" s="28">
        <v>39891</v>
      </c>
      <c r="AM272" s="28">
        <v>39891</v>
      </c>
      <c r="AN272" s="28">
        <v>39893</v>
      </c>
      <c r="AO272" s="28">
        <v>47891</v>
      </c>
      <c r="AP272" s="28">
        <v>39891</v>
      </c>
      <c r="AQ272" s="28">
        <v>39893</v>
      </c>
      <c r="AR272" s="28">
        <v>39891</v>
      </c>
      <c r="AS272" s="28">
        <v>39891</v>
      </c>
      <c r="AT272" s="34">
        <v>47993</v>
      </c>
      <c r="AU272" s="35">
        <f t="shared" si="18"/>
        <v>504800</v>
      </c>
      <c r="AW272" s="36">
        <f t="shared" si="19"/>
        <v>0</v>
      </c>
    </row>
    <row r="273" spans="1:49" s="30" customFormat="1" ht="12.75">
      <c r="A273" s="21" t="s">
        <v>637</v>
      </c>
      <c r="B273" s="107" t="s">
        <v>402</v>
      </c>
      <c r="C273" s="101" t="s">
        <v>71</v>
      </c>
      <c r="D273" s="25" t="s">
        <v>344</v>
      </c>
      <c r="E273" s="25" t="s">
        <v>223</v>
      </c>
      <c r="F273" s="23" t="s">
        <v>390</v>
      </c>
      <c r="G273" s="22" t="s">
        <v>246</v>
      </c>
      <c r="H273" s="24" t="s">
        <v>69</v>
      </c>
      <c r="I273" s="22" t="s">
        <v>70</v>
      </c>
      <c r="J273" s="24" t="s">
        <v>225</v>
      </c>
      <c r="K273" s="22" t="s">
        <v>226</v>
      </c>
      <c r="L273" s="24" t="s">
        <v>227</v>
      </c>
      <c r="M273" s="22" t="s">
        <v>228</v>
      </c>
      <c r="N273" s="24" t="s">
        <v>229</v>
      </c>
      <c r="O273" s="25" t="s">
        <v>230</v>
      </c>
      <c r="P273" s="24" t="s">
        <v>90</v>
      </c>
      <c r="Q273" s="25" t="s">
        <v>91</v>
      </c>
      <c r="R273" s="24" t="s">
        <v>139</v>
      </c>
      <c r="S273" s="24" t="s">
        <v>391</v>
      </c>
      <c r="T273" s="25" t="s">
        <v>390</v>
      </c>
      <c r="U273" s="26" t="s">
        <v>98</v>
      </c>
      <c r="V273" s="24" t="s">
        <v>93</v>
      </c>
      <c r="W273" s="27">
        <v>14400</v>
      </c>
      <c r="X273" s="28">
        <v>403100</v>
      </c>
      <c r="Y273" s="28" t="s">
        <v>67</v>
      </c>
      <c r="Z273" s="29">
        <f t="shared" si="16"/>
        <v>403100</v>
      </c>
      <c r="AB273" s="31">
        <v>403100</v>
      </c>
      <c r="AC273" s="28" t="s">
        <v>67</v>
      </c>
      <c r="AD273" s="28" t="s">
        <v>67</v>
      </c>
      <c r="AE273" s="28" t="s">
        <v>67</v>
      </c>
      <c r="AF273" s="32" t="s">
        <v>67</v>
      </c>
      <c r="AG273" s="29">
        <f t="shared" si="17"/>
        <v>403100</v>
      </c>
      <c r="AI273" s="33">
        <v>30966</v>
      </c>
      <c r="AJ273" s="28">
        <v>45966</v>
      </c>
      <c r="AK273" s="28">
        <v>30968</v>
      </c>
      <c r="AL273" s="28">
        <v>30966</v>
      </c>
      <c r="AM273" s="28">
        <v>30966</v>
      </c>
      <c r="AN273" s="28">
        <v>30968</v>
      </c>
      <c r="AO273" s="28">
        <v>38966</v>
      </c>
      <c r="AP273" s="28">
        <v>30966</v>
      </c>
      <c r="AQ273" s="28">
        <v>30968</v>
      </c>
      <c r="AR273" s="28">
        <v>30966</v>
      </c>
      <c r="AS273" s="28">
        <v>30966</v>
      </c>
      <c r="AT273" s="34">
        <v>39468</v>
      </c>
      <c r="AU273" s="35">
        <f t="shared" si="18"/>
        <v>403100</v>
      </c>
      <c r="AW273" s="36">
        <f t="shared" si="19"/>
        <v>0</v>
      </c>
    </row>
    <row r="274" spans="1:49" s="30" customFormat="1" ht="12.75">
      <c r="A274" s="21" t="s">
        <v>637</v>
      </c>
      <c r="B274" s="107" t="s">
        <v>402</v>
      </c>
      <c r="C274" s="101" t="s">
        <v>71</v>
      </c>
      <c r="D274" s="25" t="s">
        <v>344</v>
      </c>
      <c r="E274" s="25" t="s">
        <v>223</v>
      </c>
      <c r="F274" s="23" t="s">
        <v>393</v>
      </c>
      <c r="G274" s="22" t="s">
        <v>247</v>
      </c>
      <c r="H274" s="24" t="s">
        <v>69</v>
      </c>
      <c r="I274" s="22" t="s">
        <v>70</v>
      </c>
      <c r="J274" s="24" t="s">
        <v>225</v>
      </c>
      <c r="K274" s="22" t="s">
        <v>226</v>
      </c>
      <c r="L274" s="24" t="s">
        <v>227</v>
      </c>
      <c r="M274" s="22" t="s">
        <v>228</v>
      </c>
      <c r="N274" s="24" t="s">
        <v>229</v>
      </c>
      <c r="O274" s="25" t="s">
        <v>230</v>
      </c>
      <c r="P274" s="24" t="s">
        <v>90</v>
      </c>
      <c r="Q274" s="25" t="s">
        <v>91</v>
      </c>
      <c r="R274" s="24" t="s">
        <v>143</v>
      </c>
      <c r="S274" s="24" t="s">
        <v>394</v>
      </c>
      <c r="T274" s="25" t="s">
        <v>393</v>
      </c>
      <c r="U274" s="26" t="s">
        <v>98</v>
      </c>
      <c r="V274" s="24" t="s">
        <v>93</v>
      </c>
      <c r="W274" s="27">
        <v>37800</v>
      </c>
      <c r="X274" s="28">
        <v>464000</v>
      </c>
      <c r="Y274" s="28" t="s">
        <v>67</v>
      </c>
      <c r="Z274" s="29">
        <f t="shared" si="16"/>
        <v>464000</v>
      </c>
      <c r="AB274" s="31">
        <v>464000</v>
      </c>
      <c r="AC274" s="28" t="s">
        <v>67</v>
      </c>
      <c r="AD274" s="28" t="s">
        <v>67</v>
      </c>
      <c r="AE274" s="28" t="s">
        <v>67</v>
      </c>
      <c r="AF274" s="32" t="s">
        <v>67</v>
      </c>
      <c r="AG274" s="29">
        <f t="shared" si="17"/>
        <v>464000</v>
      </c>
      <c r="AI274" s="33">
        <v>34916</v>
      </c>
      <c r="AJ274" s="28">
        <v>54916</v>
      </c>
      <c r="AK274" s="28">
        <v>34918</v>
      </c>
      <c r="AL274" s="28">
        <v>34916</v>
      </c>
      <c r="AM274" s="28">
        <v>34916</v>
      </c>
      <c r="AN274" s="28">
        <v>47418</v>
      </c>
      <c r="AO274" s="28">
        <v>34916</v>
      </c>
      <c r="AP274" s="28">
        <v>34916</v>
      </c>
      <c r="AQ274" s="28">
        <v>34918</v>
      </c>
      <c r="AR274" s="28">
        <v>34916</v>
      </c>
      <c r="AS274" s="28">
        <v>34916</v>
      </c>
      <c r="AT274" s="34">
        <v>47418</v>
      </c>
      <c r="AU274" s="35">
        <f t="shared" si="18"/>
        <v>464000</v>
      </c>
      <c r="AW274" s="36">
        <f t="shared" si="19"/>
        <v>0</v>
      </c>
    </row>
    <row r="275" spans="1:49" s="30" customFormat="1" ht="12.75">
      <c r="A275" s="21" t="s">
        <v>637</v>
      </c>
      <c r="B275" s="107" t="s">
        <v>402</v>
      </c>
      <c r="C275" s="101" t="s">
        <v>71</v>
      </c>
      <c r="D275" s="25" t="s">
        <v>344</v>
      </c>
      <c r="E275" s="25" t="s">
        <v>223</v>
      </c>
      <c r="F275" s="23" t="s">
        <v>396</v>
      </c>
      <c r="G275" s="22" t="s">
        <v>248</v>
      </c>
      <c r="H275" s="24" t="s">
        <v>69</v>
      </c>
      <c r="I275" s="22" t="s">
        <v>70</v>
      </c>
      <c r="J275" s="24" t="s">
        <v>225</v>
      </c>
      <c r="K275" s="22" t="s">
        <v>226</v>
      </c>
      <c r="L275" s="24" t="s">
        <v>227</v>
      </c>
      <c r="M275" s="22" t="s">
        <v>228</v>
      </c>
      <c r="N275" s="24" t="s">
        <v>229</v>
      </c>
      <c r="O275" s="25" t="s">
        <v>230</v>
      </c>
      <c r="P275" s="24" t="s">
        <v>90</v>
      </c>
      <c r="Q275" s="25" t="s">
        <v>91</v>
      </c>
      <c r="R275" s="24" t="s">
        <v>147</v>
      </c>
      <c r="S275" s="24" t="s">
        <v>398</v>
      </c>
      <c r="T275" s="25" t="s">
        <v>396</v>
      </c>
      <c r="U275" s="26" t="s">
        <v>98</v>
      </c>
      <c r="V275" s="24" t="s">
        <v>93</v>
      </c>
      <c r="W275" s="27">
        <v>24300</v>
      </c>
      <c r="X275" s="28">
        <v>733000</v>
      </c>
      <c r="Y275" s="28" t="s">
        <v>67</v>
      </c>
      <c r="Z275" s="29">
        <f t="shared" si="16"/>
        <v>733000</v>
      </c>
      <c r="AB275" s="31">
        <v>733000</v>
      </c>
      <c r="AC275" s="28" t="s">
        <v>67</v>
      </c>
      <c r="AD275" s="28" t="s">
        <v>67</v>
      </c>
      <c r="AE275" s="28" t="s">
        <v>67</v>
      </c>
      <c r="AF275" s="32" t="s">
        <v>67</v>
      </c>
      <c r="AG275" s="29">
        <f t="shared" si="17"/>
        <v>733000</v>
      </c>
      <c r="AI275" s="33">
        <v>52332</v>
      </c>
      <c r="AJ275" s="28">
        <v>127332</v>
      </c>
      <c r="AK275" s="28">
        <v>52336</v>
      </c>
      <c r="AL275" s="28">
        <v>52332</v>
      </c>
      <c r="AM275" s="28">
        <v>52332</v>
      </c>
      <c r="AN275" s="28">
        <v>52336</v>
      </c>
      <c r="AO275" s="28">
        <v>67332</v>
      </c>
      <c r="AP275" s="28">
        <v>52332</v>
      </c>
      <c r="AQ275" s="28">
        <v>52336</v>
      </c>
      <c r="AR275" s="28">
        <v>52332</v>
      </c>
      <c r="AS275" s="28">
        <v>52332</v>
      </c>
      <c r="AT275" s="34">
        <v>67336</v>
      </c>
      <c r="AU275" s="35">
        <f t="shared" si="18"/>
        <v>733000</v>
      </c>
      <c r="AW275" s="36">
        <f t="shared" si="19"/>
        <v>0</v>
      </c>
    </row>
    <row r="276" spans="1:49" s="30" customFormat="1" ht="12.75">
      <c r="A276" s="21" t="s">
        <v>635</v>
      </c>
      <c r="B276" s="107" t="s">
        <v>409</v>
      </c>
      <c r="C276" s="101" t="s">
        <v>71</v>
      </c>
      <c r="D276" s="25" t="s">
        <v>344</v>
      </c>
      <c r="E276" s="25" t="s">
        <v>242</v>
      </c>
      <c r="F276" s="23" t="s">
        <v>348</v>
      </c>
      <c r="G276" s="22" t="s">
        <v>249</v>
      </c>
      <c r="H276" s="24" t="s">
        <v>69</v>
      </c>
      <c r="I276" s="22" t="s">
        <v>70</v>
      </c>
      <c r="J276" s="24" t="s">
        <v>225</v>
      </c>
      <c r="K276" s="22" t="s">
        <v>226</v>
      </c>
      <c r="L276" s="24" t="s">
        <v>227</v>
      </c>
      <c r="M276" s="22" t="s">
        <v>228</v>
      </c>
      <c r="N276" s="24" t="s">
        <v>244</v>
      </c>
      <c r="O276" s="25" t="s">
        <v>245</v>
      </c>
      <c r="P276" s="24" t="s">
        <v>90</v>
      </c>
      <c r="Q276" s="25" t="s">
        <v>91</v>
      </c>
      <c r="R276" s="24" t="s">
        <v>62</v>
      </c>
      <c r="S276" s="24" t="s">
        <v>349</v>
      </c>
      <c r="T276" s="25" t="s">
        <v>348</v>
      </c>
      <c r="U276" s="26" t="s">
        <v>98</v>
      </c>
      <c r="V276" s="24" t="s">
        <v>93</v>
      </c>
      <c r="W276" s="27">
        <v>201600</v>
      </c>
      <c r="X276" s="28">
        <v>5348795</v>
      </c>
      <c r="Y276" s="28" t="s">
        <v>67</v>
      </c>
      <c r="Z276" s="29">
        <f t="shared" si="16"/>
        <v>5348795</v>
      </c>
      <c r="AB276" s="31">
        <v>5188027</v>
      </c>
      <c r="AC276" s="28" t="s">
        <v>67</v>
      </c>
      <c r="AD276" s="28">
        <v>154000</v>
      </c>
      <c r="AE276" s="28">
        <v>1000</v>
      </c>
      <c r="AF276" s="32">
        <v>5768</v>
      </c>
      <c r="AG276" s="29">
        <f t="shared" si="17"/>
        <v>5348795</v>
      </c>
      <c r="AI276" s="33">
        <v>426349</v>
      </c>
      <c r="AJ276" s="28">
        <v>532117</v>
      </c>
      <c r="AK276" s="28">
        <v>426358</v>
      </c>
      <c r="AL276" s="28">
        <v>426349</v>
      </c>
      <c r="AM276" s="28">
        <v>426349</v>
      </c>
      <c r="AN276" s="28">
        <v>426358</v>
      </c>
      <c r="AO276" s="28">
        <v>489349</v>
      </c>
      <c r="AP276" s="28">
        <v>426349</v>
      </c>
      <c r="AQ276" s="28">
        <v>426358</v>
      </c>
      <c r="AR276" s="28">
        <v>426349</v>
      </c>
      <c r="AS276" s="28">
        <v>426349</v>
      </c>
      <c r="AT276" s="34">
        <v>490161</v>
      </c>
      <c r="AU276" s="35">
        <f t="shared" si="18"/>
        <v>5348795</v>
      </c>
      <c r="AW276" s="36">
        <f t="shared" si="19"/>
        <v>0</v>
      </c>
    </row>
    <row r="277" spans="1:49" s="30" customFormat="1" ht="12.75">
      <c r="A277" s="21" t="s">
        <v>635</v>
      </c>
      <c r="B277" s="107" t="s">
        <v>409</v>
      </c>
      <c r="C277" s="101" t="s">
        <v>71</v>
      </c>
      <c r="D277" s="25" t="s">
        <v>344</v>
      </c>
      <c r="E277" s="25" t="s">
        <v>242</v>
      </c>
      <c r="F277" s="23" t="s">
        <v>351</v>
      </c>
      <c r="G277" s="22" t="s">
        <v>250</v>
      </c>
      <c r="H277" s="24" t="s">
        <v>69</v>
      </c>
      <c r="I277" s="22" t="s">
        <v>70</v>
      </c>
      <c r="J277" s="24" t="s">
        <v>225</v>
      </c>
      <c r="K277" s="22" t="s">
        <v>226</v>
      </c>
      <c r="L277" s="24" t="s">
        <v>227</v>
      </c>
      <c r="M277" s="22" t="s">
        <v>228</v>
      </c>
      <c r="N277" s="24" t="s">
        <v>244</v>
      </c>
      <c r="O277" s="25" t="s">
        <v>245</v>
      </c>
      <c r="P277" s="24" t="s">
        <v>90</v>
      </c>
      <c r="Q277" s="25" t="s">
        <v>91</v>
      </c>
      <c r="R277" s="24" t="s">
        <v>96</v>
      </c>
      <c r="S277" s="24" t="s">
        <v>352</v>
      </c>
      <c r="T277" s="25" t="s">
        <v>351</v>
      </c>
      <c r="U277" s="26" t="s">
        <v>98</v>
      </c>
      <c r="V277" s="24" t="s">
        <v>93</v>
      </c>
      <c r="W277" s="27">
        <v>122400</v>
      </c>
      <c r="X277" s="28">
        <v>3825084</v>
      </c>
      <c r="Y277" s="28" t="s">
        <v>67</v>
      </c>
      <c r="Z277" s="29">
        <f t="shared" si="16"/>
        <v>3825084</v>
      </c>
      <c r="AB277" s="31">
        <v>3470400</v>
      </c>
      <c r="AC277" s="28" t="s">
        <v>67</v>
      </c>
      <c r="AD277" s="28">
        <v>345400</v>
      </c>
      <c r="AE277" s="28">
        <v>1000</v>
      </c>
      <c r="AF277" s="32">
        <v>8284</v>
      </c>
      <c r="AG277" s="29">
        <f t="shared" si="17"/>
        <v>3825084</v>
      </c>
      <c r="AI277" s="33">
        <v>291214</v>
      </c>
      <c r="AJ277" s="28">
        <v>449498</v>
      </c>
      <c r="AK277" s="28">
        <v>291222</v>
      </c>
      <c r="AL277" s="28">
        <v>291214</v>
      </c>
      <c r="AM277" s="28">
        <v>291214</v>
      </c>
      <c r="AN277" s="28">
        <v>291222</v>
      </c>
      <c r="AO277" s="28">
        <v>376214</v>
      </c>
      <c r="AP277" s="28">
        <v>291214</v>
      </c>
      <c r="AQ277" s="28">
        <v>291222</v>
      </c>
      <c r="AR277" s="28">
        <v>291214</v>
      </c>
      <c r="AS277" s="28">
        <v>291214</v>
      </c>
      <c r="AT277" s="34">
        <v>378422</v>
      </c>
      <c r="AU277" s="35">
        <f t="shared" si="18"/>
        <v>3825084</v>
      </c>
      <c r="AW277" s="36">
        <f t="shared" si="19"/>
        <v>0</v>
      </c>
    </row>
    <row r="278" spans="1:49" s="30" customFormat="1" ht="12.75">
      <c r="A278" s="21" t="s">
        <v>635</v>
      </c>
      <c r="B278" s="107" t="s">
        <v>409</v>
      </c>
      <c r="C278" s="101" t="s">
        <v>71</v>
      </c>
      <c r="D278" s="25" t="s">
        <v>344</v>
      </c>
      <c r="E278" s="25" t="s">
        <v>242</v>
      </c>
      <c r="F278" s="23" t="s">
        <v>354</v>
      </c>
      <c r="G278" s="22" t="s">
        <v>86</v>
      </c>
      <c r="H278" s="24" t="s">
        <v>69</v>
      </c>
      <c r="I278" s="22" t="s">
        <v>70</v>
      </c>
      <c r="J278" s="24" t="s">
        <v>225</v>
      </c>
      <c r="K278" s="22" t="s">
        <v>226</v>
      </c>
      <c r="L278" s="24" t="s">
        <v>227</v>
      </c>
      <c r="M278" s="22" t="s">
        <v>228</v>
      </c>
      <c r="N278" s="24" t="s">
        <v>244</v>
      </c>
      <c r="O278" s="25" t="s">
        <v>245</v>
      </c>
      <c r="P278" s="24" t="s">
        <v>90</v>
      </c>
      <c r="Q278" s="25" t="s">
        <v>91</v>
      </c>
      <c r="R278" s="24" t="s">
        <v>101</v>
      </c>
      <c r="S278" s="24" t="s">
        <v>355</v>
      </c>
      <c r="T278" s="25" t="s">
        <v>354</v>
      </c>
      <c r="U278" s="26" t="s">
        <v>98</v>
      </c>
      <c r="V278" s="24" t="s">
        <v>93</v>
      </c>
      <c r="W278" s="27">
        <v>151200</v>
      </c>
      <c r="X278" s="28">
        <v>5669509</v>
      </c>
      <c r="Y278" s="28" t="s">
        <v>67</v>
      </c>
      <c r="Z278" s="29">
        <f t="shared" si="16"/>
        <v>5669509</v>
      </c>
      <c r="AB278" s="31">
        <v>5528000</v>
      </c>
      <c r="AC278" s="28" t="s">
        <v>67</v>
      </c>
      <c r="AD278" s="28">
        <v>132600</v>
      </c>
      <c r="AE278" s="28">
        <v>1000</v>
      </c>
      <c r="AF278" s="32">
        <v>7909</v>
      </c>
      <c r="AG278" s="29">
        <f t="shared" si="17"/>
        <v>5669509</v>
      </c>
      <c r="AI278" s="33">
        <v>454697</v>
      </c>
      <c r="AJ278" s="28">
        <v>562606</v>
      </c>
      <c r="AK278" s="28">
        <v>454706</v>
      </c>
      <c r="AL278" s="28">
        <v>454697</v>
      </c>
      <c r="AM278" s="28">
        <v>454697</v>
      </c>
      <c r="AN278" s="28">
        <v>454706</v>
      </c>
      <c r="AO278" s="28">
        <v>506697</v>
      </c>
      <c r="AP278" s="28">
        <v>454697</v>
      </c>
      <c r="AQ278" s="28">
        <v>454706</v>
      </c>
      <c r="AR278" s="28">
        <v>454697</v>
      </c>
      <c r="AS278" s="28">
        <v>454697</v>
      </c>
      <c r="AT278" s="34">
        <v>507906</v>
      </c>
      <c r="AU278" s="35">
        <f t="shared" si="18"/>
        <v>5669509</v>
      </c>
      <c r="AW278" s="36">
        <f t="shared" si="19"/>
        <v>0</v>
      </c>
    </row>
    <row r="279" spans="1:49" s="30" customFormat="1" ht="12.75">
      <c r="A279" s="21" t="s">
        <v>635</v>
      </c>
      <c r="B279" s="107" t="s">
        <v>409</v>
      </c>
      <c r="C279" s="101" t="s">
        <v>71</v>
      </c>
      <c r="D279" s="25" t="s">
        <v>344</v>
      </c>
      <c r="E279" s="25" t="s">
        <v>242</v>
      </c>
      <c r="F279" s="23" t="s">
        <v>357</v>
      </c>
      <c r="G279" s="22" t="s">
        <v>251</v>
      </c>
      <c r="H279" s="24" t="s">
        <v>69</v>
      </c>
      <c r="I279" s="22" t="s">
        <v>70</v>
      </c>
      <c r="J279" s="24" t="s">
        <v>225</v>
      </c>
      <c r="K279" s="22" t="s">
        <v>226</v>
      </c>
      <c r="L279" s="24" t="s">
        <v>227</v>
      </c>
      <c r="M279" s="22" t="s">
        <v>228</v>
      </c>
      <c r="N279" s="24" t="s">
        <v>244</v>
      </c>
      <c r="O279" s="25" t="s">
        <v>245</v>
      </c>
      <c r="P279" s="24" t="s">
        <v>90</v>
      </c>
      <c r="Q279" s="25" t="s">
        <v>91</v>
      </c>
      <c r="R279" s="24" t="s">
        <v>104</v>
      </c>
      <c r="S279" s="24" t="s">
        <v>358</v>
      </c>
      <c r="T279" s="25" t="s">
        <v>357</v>
      </c>
      <c r="U279" s="26" t="s">
        <v>98</v>
      </c>
      <c r="V279" s="24" t="s">
        <v>93</v>
      </c>
      <c r="W279" s="27">
        <v>205200</v>
      </c>
      <c r="X279" s="28">
        <v>2448684</v>
      </c>
      <c r="Y279" s="28" t="s">
        <v>67</v>
      </c>
      <c r="Z279" s="29">
        <f t="shared" si="16"/>
        <v>2448684</v>
      </c>
      <c r="AB279" s="31">
        <v>2273600</v>
      </c>
      <c r="AC279" s="28" t="s">
        <v>67</v>
      </c>
      <c r="AD279" s="28">
        <v>161290</v>
      </c>
      <c r="AE279" s="28">
        <v>2000</v>
      </c>
      <c r="AF279" s="32">
        <v>11794</v>
      </c>
      <c r="AG279" s="29">
        <f t="shared" si="17"/>
        <v>2448684</v>
      </c>
      <c r="AI279" s="33">
        <v>193471</v>
      </c>
      <c r="AJ279" s="28">
        <v>270265</v>
      </c>
      <c r="AK279" s="28">
        <v>193480</v>
      </c>
      <c r="AL279" s="28">
        <v>193471</v>
      </c>
      <c r="AM279" s="28">
        <v>193471</v>
      </c>
      <c r="AN279" s="28">
        <v>193480</v>
      </c>
      <c r="AO279" s="28">
        <v>218471</v>
      </c>
      <c r="AP279" s="28">
        <v>193471</v>
      </c>
      <c r="AQ279" s="28">
        <v>193480</v>
      </c>
      <c r="AR279" s="28">
        <v>193471</v>
      </c>
      <c r="AS279" s="28">
        <v>193471</v>
      </c>
      <c r="AT279" s="34">
        <v>218682</v>
      </c>
      <c r="AU279" s="35">
        <f t="shared" si="18"/>
        <v>2448684</v>
      </c>
      <c r="AW279" s="36">
        <f t="shared" si="19"/>
        <v>0</v>
      </c>
    </row>
    <row r="280" spans="1:49" s="30" customFormat="1" ht="12.75">
      <c r="A280" s="21" t="s">
        <v>635</v>
      </c>
      <c r="B280" s="107" t="s">
        <v>409</v>
      </c>
      <c r="C280" s="101" t="s">
        <v>71</v>
      </c>
      <c r="D280" s="25" t="s">
        <v>344</v>
      </c>
      <c r="E280" s="25" t="s">
        <v>242</v>
      </c>
      <c r="F280" s="23" t="s">
        <v>360</v>
      </c>
      <c r="G280" s="22" t="s">
        <v>184</v>
      </c>
      <c r="H280" s="24" t="s">
        <v>69</v>
      </c>
      <c r="I280" s="22" t="s">
        <v>70</v>
      </c>
      <c r="J280" s="24" t="s">
        <v>225</v>
      </c>
      <c r="K280" s="22" t="s">
        <v>226</v>
      </c>
      <c r="L280" s="24" t="s">
        <v>227</v>
      </c>
      <c r="M280" s="22" t="s">
        <v>228</v>
      </c>
      <c r="N280" s="24" t="s">
        <v>244</v>
      </c>
      <c r="O280" s="25" t="s">
        <v>245</v>
      </c>
      <c r="P280" s="24" t="s">
        <v>90</v>
      </c>
      <c r="Q280" s="25" t="s">
        <v>91</v>
      </c>
      <c r="R280" s="24" t="s">
        <v>108</v>
      </c>
      <c r="S280" s="24" t="s">
        <v>361</v>
      </c>
      <c r="T280" s="25" t="s">
        <v>360</v>
      </c>
      <c r="U280" s="26" t="s">
        <v>98</v>
      </c>
      <c r="V280" s="24" t="s">
        <v>93</v>
      </c>
      <c r="W280" s="27">
        <v>93600</v>
      </c>
      <c r="X280" s="28">
        <v>2442648</v>
      </c>
      <c r="Y280" s="28" t="s">
        <v>67</v>
      </c>
      <c r="Z280" s="29">
        <f t="shared" si="16"/>
        <v>2442648</v>
      </c>
      <c r="AB280" s="31">
        <v>2264400</v>
      </c>
      <c r="AC280" s="28" t="s">
        <v>67</v>
      </c>
      <c r="AD280" s="28">
        <v>173600</v>
      </c>
      <c r="AE280" s="28">
        <v>1000</v>
      </c>
      <c r="AF280" s="32">
        <v>3648</v>
      </c>
      <c r="AG280" s="29">
        <f t="shared" si="17"/>
        <v>2442648</v>
      </c>
      <c r="AI280" s="33">
        <v>193646</v>
      </c>
      <c r="AJ280" s="28">
        <v>251294</v>
      </c>
      <c r="AK280" s="28">
        <v>193658</v>
      </c>
      <c r="AL280" s="28">
        <v>193646</v>
      </c>
      <c r="AM280" s="28">
        <v>193646</v>
      </c>
      <c r="AN280" s="28">
        <v>193658</v>
      </c>
      <c r="AO280" s="28">
        <v>224246</v>
      </c>
      <c r="AP280" s="28">
        <v>193646</v>
      </c>
      <c r="AQ280" s="28">
        <v>193658</v>
      </c>
      <c r="AR280" s="28">
        <v>193646</v>
      </c>
      <c r="AS280" s="28">
        <v>193646</v>
      </c>
      <c r="AT280" s="34">
        <v>224258</v>
      </c>
      <c r="AU280" s="35">
        <f t="shared" si="18"/>
        <v>2442648</v>
      </c>
      <c r="AW280" s="36">
        <f t="shared" si="19"/>
        <v>0</v>
      </c>
    </row>
    <row r="281" spans="1:49" s="30" customFormat="1" ht="12.75">
      <c r="A281" s="21" t="s">
        <v>635</v>
      </c>
      <c r="B281" s="107" t="s">
        <v>409</v>
      </c>
      <c r="C281" s="101" t="s">
        <v>71</v>
      </c>
      <c r="D281" s="25" t="s">
        <v>344</v>
      </c>
      <c r="E281" s="25" t="s">
        <v>242</v>
      </c>
      <c r="F281" s="23" t="s">
        <v>363</v>
      </c>
      <c r="G281" s="22" t="s">
        <v>252</v>
      </c>
      <c r="H281" s="24" t="s">
        <v>69</v>
      </c>
      <c r="I281" s="22" t="s">
        <v>70</v>
      </c>
      <c r="J281" s="24" t="s">
        <v>225</v>
      </c>
      <c r="K281" s="22" t="s">
        <v>226</v>
      </c>
      <c r="L281" s="24" t="s">
        <v>227</v>
      </c>
      <c r="M281" s="22" t="s">
        <v>228</v>
      </c>
      <c r="N281" s="24" t="s">
        <v>244</v>
      </c>
      <c r="O281" s="25" t="s">
        <v>245</v>
      </c>
      <c r="P281" s="24" t="s">
        <v>90</v>
      </c>
      <c r="Q281" s="25" t="s">
        <v>91</v>
      </c>
      <c r="R281" s="24" t="s">
        <v>112</v>
      </c>
      <c r="S281" s="24" t="s">
        <v>364</v>
      </c>
      <c r="T281" s="25" t="s">
        <v>363</v>
      </c>
      <c r="U281" s="26" t="s">
        <v>98</v>
      </c>
      <c r="V281" s="24" t="s">
        <v>93</v>
      </c>
      <c r="W281" s="27">
        <v>130800</v>
      </c>
      <c r="X281" s="28">
        <v>3734248</v>
      </c>
      <c r="Y281" s="28" t="s">
        <v>67</v>
      </c>
      <c r="Z281" s="29">
        <f t="shared" si="16"/>
        <v>3734248</v>
      </c>
      <c r="AB281" s="31">
        <v>3532600</v>
      </c>
      <c r="AC281" s="28" t="s">
        <v>67</v>
      </c>
      <c r="AD281" s="28">
        <v>197000</v>
      </c>
      <c r="AE281" s="28">
        <v>1000</v>
      </c>
      <c r="AF281" s="32">
        <v>3648</v>
      </c>
      <c r="AG281" s="29">
        <f t="shared" si="17"/>
        <v>3734248</v>
      </c>
      <c r="AI281" s="33">
        <v>300982</v>
      </c>
      <c r="AJ281" s="28">
        <v>344630</v>
      </c>
      <c r="AK281" s="28">
        <v>300986</v>
      </c>
      <c r="AL281" s="28">
        <v>300982</v>
      </c>
      <c r="AM281" s="28">
        <v>300982</v>
      </c>
      <c r="AN281" s="28">
        <v>300986</v>
      </c>
      <c r="AO281" s="28">
        <v>339982</v>
      </c>
      <c r="AP281" s="28">
        <v>300982</v>
      </c>
      <c r="AQ281" s="28">
        <v>300986</v>
      </c>
      <c r="AR281" s="28">
        <v>300982</v>
      </c>
      <c r="AS281" s="28">
        <v>300982</v>
      </c>
      <c r="AT281" s="34">
        <v>340786</v>
      </c>
      <c r="AU281" s="35">
        <f t="shared" si="18"/>
        <v>3734248</v>
      </c>
      <c r="AW281" s="36">
        <f t="shared" si="19"/>
        <v>0</v>
      </c>
    </row>
    <row r="282" spans="1:49" s="30" customFormat="1" ht="12.75">
      <c r="A282" s="21" t="s">
        <v>635</v>
      </c>
      <c r="B282" s="107" t="s">
        <v>409</v>
      </c>
      <c r="C282" s="101" t="s">
        <v>71</v>
      </c>
      <c r="D282" s="25" t="s">
        <v>344</v>
      </c>
      <c r="E282" s="25" t="s">
        <v>242</v>
      </c>
      <c r="F282" s="23" t="s">
        <v>366</v>
      </c>
      <c r="G282" s="22" t="s">
        <v>253</v>
      </c>
      <c r="H282" s="24" t="s">
        <v>69</v>
      </c>
      <c r="I282" s="22" t="s">
        <v>70</v>
      </c>
      <c r="J282" s="24" t="s">
        <v>225</v>
      </c>
      <c r="K282" s="22" t="s">
        <v>226</v>
      </c>
      <c r="L282" s="24" t="s">
        <v>227</v>
      </c>
      <c r="M282" s="22" t="s">
        <v>228</v>
      </c>
      <c r="N282" s="24" t="s">
        <v>244</v>
      </c>
      <c r="O282" s="25" t="s">
        <v>245</v>
      </c>
      <c r="P282" s="24" t="s">
        <v>90</v>
      </c>
      <c r="Q282" s="25" t="s">
        <v>91</v>
      </c>
      <c r="R282" s="24" t="s">
        <v>116</v>
      </c>
      <c r="S282" s="24" t="s">
        <v>367</v>
      </c>
      <c r="T282" s="25" t="s">
        <v>366</v>
      </c>
      <c r="U282" s="26" t="s">
        <v>98</v>
      </c>
      <c r="V282" s="24" t="s">
        <v>93</v>
      </c>
      <c r="W282" s="27">
        <v>66000</v>
      </c>
      <c r="X282" s="28">
        <v>2270839</v>
      </c>
      <c r="Y282" s="28" t="s">
        <v>67</v>
      </c>
      <c r="Z282" s="29">
        <f t="shared" si="16"/>
        <v>2270839</v>
      </c>
      <c r="AB282" s="31">
        <v>2121700</v>
      </c>
      <c r="AC282" s="28" t="s">
        <v>67</v>
      </c>
      <c r="AD282" s="28">
        <v>145000</v>
      </c>
      <c r="AE282" s="28">
        <v>1000</v>
      </c>
      <c r="AF282" s="32">
        <v>3139</v>
      </c>
      <c r="AG282" s="29">
        <f t="shared" si="17"/>
        <v>2270839</v>
      </c>
      <c r="AI282" s="33">
        <v>160096</v>
      </c>
      <c r="AJ282" s="28">
        <v>313235</v>
      </c>
      <c r="AK282" s="28">
        <v>160108</v>
      </c>
      <c r="AL282" s="28">
        <v>160096</v>
      </c>
      <c r="AM282" s="28">
        <v>160096</v>
      </c>
      <c r="AN282" s="28">
        <v>160108</v>
      </c>
      <c r="AO282" s="28">
        <v>255096</v>
      </c>
      <c r="AP282" s="28">
        <v>160096</v>
      </c>
      <c r="AQ282" s="28">
        <v>160108</v>
      </c>
      <c r="AR282" s="28">
        <v>160096</v>
      </c>
      <c r="AS282" s="28">
        <v>160096</v>
      </c>
      <c r="AT282" s="34">
        <v>261608</v>
      </c>
      <c r="AU282" s="35">
        <f t="shared" si="18"/>
        <v>2270839</v>
      </c>
      <c r="AW282" s="36">
        <f t="shared" si="19"/>
        <v>0</v>
      </c>
    </row>
    <row r="283" spans="1:49" s="30" customFormat="1" ht="12.75">
      <c r="A283" s="21" t="s">
        <v>635</v>
      </c>
      <c r="B283" s="107" t="s">
        <v>409</v>
      </c>
      <c r="C283" s="101" t="s">
        <v>71</v>
      </c>
      <c r="D283" s="25" t="s">
        <v>344</v>
      </c>
      <c r="E283" s="25" t="s">
        <v>242</v>
      </c>
      <c r="F283" s="23" t="s">
        <v>369</v>
      </c>
      <c r="G283" s="22" t="s">
        <v>227</v>
      </c>
      <c r="H283" s="24" t="s">
        <v>69</v>
      </c>
      <c r="I283" s="22" t="s">
        <v>70</v>
      </c>
      <c r="J283" s="24" t="s">
        <v>225</v>
      </c>
      <c r="K283" s="22" t="s">
        <v>226</v>
      </c>
      <c r="L283" s="24" t="s">
        <v>227</v>
      </c>
      <c r="M283" s="22" t="s">
        <v>228</v>
      </c>
      <c r="N283" s="24" t="s">
        <v>244</v>
      </c>
      <c r="O283" s="25" t="s">
        <v>245</v>
      </c>
      <c r="P283" s="24" t="s">
        <v>90</v>
      </c>
      <c r="Q283" s="25" t="s">
        <v>91</v>
      </c>
      <c r="R283" s="24" t="s">
        <v>120</v>
      </c>
      <c r="S283" s="24" t="s">
        <v>370</v>
      </c>
      <c r="T283" s="25" t="s">
        <v>369</v>
      </c>
      <c r="U283" s="26" t="s">
        <v>98</v>
      </c>
      <c r="V283" s="24" t="s">
        <v>93</v>
      </c>
      <c r="W283" s="27">
        <v>114000</v>
      </c>
      <c r="X283" s="28">
        <v>3071741</v>
      </c>
      <c r="Y283" s="28" t="s">
        <v>67</v>
      </c>
      <c r="Z283" s="29">
        <f t="shared" si="16"/>
        <v>3071741</v>
      </c>
      <c r="AB283" s="31">
        <v>2900200</v>
      </c>
      <c r="AC283" s="28" t="s">
        <v>67</v>
      </c>
      <c r="AD283" s="28">
        <v>167800</v>
      </c>
      <c r="AE283" s="28">
        <v>1000</v>
      </c>
      <c r="AF283" s="32">
        <v>2741</v>
      </c>
      <c r="AG283" s="29">
        <f t="shared" si="17"/>
        <v>3071741</v>
      </c>
      <c r="AI283" s="33">
        <v>221398</v>
      </c>
      <c r="AJ283" s="28">
        <v>424139</v>
      </c>
      <c r="AK283" s="28">
        <v>221404</v>
      </c>
      <c r="AL283" s="28">
        <v>221398</v>
      </c>
      <c r="AM283" s="28">
        <v>221398</v>
      </c>
      <c r="AN283" s="28">
        <v>221404</v>
      </c>
      <c r="AO283" s="28">
        <v>326398</v>
      </c>
      <c r="AP283" s="28">
        <v>221398</v>
      </c>
      <c r="AQ283" s="28">
        <v>221404</v>
      </c>
      <c r="AR283" s="28">
        <v>221398</v>
      </c>
      <c r="AS283" s="28">
        <v>221398</v>
      </c>
      <c r="AT283" s="34">
        <v>328604</v>
      </c>
      <c r="AU283" s="35">
        <f t="shared" si="18"/>
        <v>3071741</v>
      </c>
      <c r="AW283" s="36">
        <f t="shared" si="19"/>
        <v>0</v>
      </c>
    </row>
    <row r="284" spans="1:49" s="30" customFormat="1" ht="12.75">
      <c r="A284" s="21" t="s">
        <v>635</v>
      </c>
      <c r="B284" s="107" t="s">
        <v>409</v>
      </c>
      <c r="C284" s="101" t="s">
        <v>71</v>
      </c>
      <c r="D284" s="25" t="s">
        <v>344</v>
      </c>
      <c r="E284" s="25" t="s">
        <v>242</v>
      </c>
      <c r="F284" s="23" t="s">
        <v>372</v>
      </c>
      <c r="G284" s="22" t="s">
        <v>254</v>
      </c>
      <c r="H284" s="24" t="s">
        <v>69</v>
      </c>
      <c r="I284" s="22" t="s">
        <v>70</v>
      </c>
      <c r="J284" s="24" t="s">
        <v>225</v>
      </c>
      <c r="K284" s="22" t="s">
        <v>226</v>
      </c>
      <c r="L284" s="24" t="s">
        <v>227</v>
      </c>
      <c r="M284" s="22" t="s">
        <v>228</v>
      </c>
      <c r="N284" s="24" t="s">
        <v>244</v>
      </c>
      <c r="O284" s="25" t="s">
        <v>245</v>
      </c>
      <c r="P284" s="24" t="s">
        <v>90</v>
      </c>
      <c r="Q284" s="25" t="s">
        <v>91</v>
      </c>
      <c r="R284" s="24" t="s">
        <v>77</v>
      </c>
      <c r="S284" s="24" t="s">
        <v>373</v>
      </c>
      <c r="T284" s="25" t="s">
        <v>372</v>
      </c>
      <c r="U284" s="26" t="s">
        <v>98</v>
      </c>
      <c r="V284" s="24" t="s">
        <v>93</v>
      </c>
      <c r="W284" s="27">
        <v>198000</v>
      </c>
      <c r="X284" s="28">
        <v>6766047</v>
      </c>
      <c r="Y284" s="28" t="s">
        <v>67</v>
      </c>
      <c r="Z284" s="29">
        <f t="shared" si="16"/>
        <v>6766047</v>
      </c>
      <c r="AB284" s="31">
        <v>6266800</v>
      </c>
      <c r="AC284" s="28" t="s">
        <v>67</v>
      </c>
      <c r="AD284" s="28">
        <v>486600</v>
      </c>
      <c r="AE284" s="28">
        <v>1000</v>
      </c>
      <c r="AF284" s="32">
        <v>11647</v>
      </c>
      <c r="AG284" s="29">
        <f t="shared" si="17"/>
        <v>6766047</v>
      </c>
      <c r="AI284" s="33">
        <v>531064</v>
      </c>
      <c r="AJ284" s="28">
        <v>722711</v>
      </c>
      <c r="AK284" s="28">
        <v>531072</v>
      </c>
      <c r="AL284" s="28">
        <v>531064</v>
      </c>
      <c r="AM284" s="28">
        <v>531064</v>
      </c>
      <c r="AN284" s="28">
        <v>531072</v>
      </c>
      <c r="AO284" s="28">
        <v>631064</v>
      </c>
      <c r="AP284" s="28">
        <v>531064</v>
      </c>
      <c r="AQ284" s="28">
        <v>531072</v>
      </c>
      <c r="AR284" s="28">
        <v>531064</v>
      </c>
      <c r="AS284" s="28">
        <v>531064</v>
      </c>
      <c r="AT284" s="34">
        <v>632672</v>
      </c>
      <c r="AU284" s="35">
        <f t="shared" si="18"/>
        <v>6766047</v>
      </c>
      <c r="AW284" s="36">
        <f t="shared" si="19"/>
        <v>0</v>
      </c>
    </row>
    <row r="285" spans="1:49" s="30" customFormat="1" ht="12.75">
      <c r="A285" s="21" t="s">
        <v>635</v>
      </c>
      <c r="B285" s="107" t="s">
        <v>409</v>
      </c>
      <c r="C285" s="101" t="s">
        <v>71</v>
      </c>
      <c r="D285" s="25" t="s">
        <v>344</v>
      </c>
      <c r="E285" s="25" t="s">
        <v>242</v>
      </c>
      <c r="F285" s="23" t="s">
        <v>375</v>
      </c>
      <c r="G285" s="22" t="s">
        <v>255</v>
      </c>
      <c r="H285" s="24" t="s">
        <v>69</v>
      </c>
      <c r="I285" s="22" t="s">
        <v>70</v>
      </c>
      <c r="J285" s="24" t="s">
        <v>225</v>
      </c>
      <c r="K285" s="22" t="s">
        <v>226</v>
      </c>
      <c r="L285" s="24" t="s">
        <v>227</v>
      </c>
      <c r="M285" s="22" t="s">
        <v>228</v>
      </c>
      <c r="N285" s="24" t="s">
        <v>244</v>
      </c>
      <c r="O285" s="25" t="s">
        <v>245</v>
      </c>
      <c r="P285" s="24" t="s">
        <v>90</v>
      </c>
      <c r="Q285" s="25" t="s">
        <v>91</v>
      </c>
      <c r="R285" s="24" t="s">
        <v>127</v>
      </c>
      <c r="S285" s="24" t="s">
        <v>376</v>
      </c>
      <c r="T285" s="25" t="s">
        <v>375</v>
      </c>
      <c r="U285" s="26" t="s">
        <v>98</v>
      </c>
      <c r="V285" s="24" t="s">
        <v>93</v>
      </c>
      <c r="W285" s="27">
        <v>242400</v>
      </c>
      <c r="X285" s="28">
        <v>7182801</v>
      </c>
      <c r="Y285" s="28" t="s">
        <v>67</v>
      </c>
      <c r="Z285" s="29">
        <f t="shared" si="16"/>
        <v>7182801</v>
      </c>
      <c r="AB285" s="31">
        <v>6930600</v>
      </c>
      <c r="AC285" s="28" t="s">
        <v>67</v>
      </c>
      <c r="AD285" s="28">
        <v>236100</v>
      </c>
      <c r="AE285" s="28">
        <v>2000</v>
      </c>
      <c r="AF285" s="32">
        <v>14101</v>
      </c>
      <c r="AG285" s="29">
        <f t="shared" si="17"/>
        <v>7182801</v>
      </c>
      <c r="AI285" s="33">
        <v>582388</v>
      </c>
      <c r="AJ285" s="28">
        <v>676489</v>
      </c>
      <c r="AK285" s="28">
        <v>582399</v>
      </c>
      <c r="AL285" s="28">
        <v>582388</v>
      </c>
      <c r="AM285" s="28">
        <v>582388</v>
      </c>
      <c r="AN285" s="28">
        <v>582399</v>
      </c>
      <c r="AO285" s="28">
        <v>632388</v>
      </c>
      <c r="AP285" s="28">
        <v>582388</v>
      </c>
      <c r="AQ285" s="28">
        <v>582399</v>
      </c>
      <c r="AR285" s="28">
        <v>582388</v>
      </c>
      <c r="AS285" s="28">
        <v>582388</v>
      </c>
      <c r="AT285" s="34">
        <v>632399</v>
      </c>
      <c r="AU285" s="35">
        <f t="shared" si="18"/>
        <v>7182801</v>
      </c>
      <c r="AW285" s="36">
        <f t="shared" si="19"/>
        <v>0</v>
      </c>
    </row>
    <row r="286" spans="1:49" s="30" customFormat="1" ht="12.75">
      <c r="A286" s="21" t="s">
        <v>635</v>
      </c>
      <c r="B286" s="107" t="s">
        <v>409</v>
      </c>
      <c r="C286" s="101" t="s">
        <v>71</v>
      </c>
      <c r="D286" s="25" t="s">
        <v>344</v>
      </c>
      <c r="E286" s="25" t="s">
        <v>242</v>
      </c>
      <c r="F286" s="23" t="s">
        <v>378</v>
      </c>
      <c r="G286" s="22" t="s">
        <v>256</v>
      </c>
      <c r="H286" s="24" t="s">
        <v>69</v>
      </c>
      <c r="I286" s="22" t="s">
        <v>70</v>
      </c>
      <c r="J286" s="24" t="s">
        <v>225</v>
      </c>
      <c r="K286" s="22" t="s">
        <v>226</v>
      </c>
      <c r="L286" s="24" t="s">
        <v>227</v>
      </c>
      <c r="M286" s="22" t="s">
        <v>228</v>
      </c>
      <c r="N286" s="24" t="s">
        <v>244</v>
      </c>
      <c r="O286" s="25" t="s">
        <v>245</v>
      </c>
      <c r="P286" s="24" t="s">
        <v>90</v>
      </c>
      <c r="Q286" s="25" t="s">
        <v>91</v>
      </c>
      <c r="R286" s="24" t="s">
        <v>131</v>
      </c>
      <c r="S286" s="24" t="s">
        <v>379</v>
      </c>
      <c r="T286" s="25" t="s">
        <v>378</v>
      </c>
      <c r="U286" s="26" t="s">
        <v>98</v>
      </c>
      <c r="V286" s="24" t="s">
        <v>93</v>
      </c>
      <c r="W286" s="27">
        <v>186000</v>
      </c>
      <c r="X286" s="28">
        <v>7177895</v>
      </c>
      <c r="Y286" s="28" t="s">
        <v>67</v>
      </c>
      <c r="Z286" s="29">
        <f t="shared" si="16"/>
        <v>7177895</v>
      </c>
      <c r="AB286" s="31">
        <v>6723600</v>
      </c>
      <c r="AC286" s="28" t="s">
        <v>67</v>
      </c>
      <c r="AD286" s="28">
        <v>439000</v>
      </c>
      <c r="AE286" s="28">
        <v>2000</v>
      </c>
      <c r="AF286" s="32">
        <v>13295</v>
      </c>
      <c r="AG286" s="29">
        <f t="shared" si="17"/>
        <v>7177895</v>
      </c>
      <c r="AI286" s="33">
        <v>585497</v>
      </c>
      <c r="AJ286" s="28">
        <v>648792</v>
      </c>
      <c r="AK286" s="28">
        <v>585506</v>
      </c>
      <c r="AL286" s="28">
        <v>585497</v>
      </c>
      <c r="AM286" s="28">
        <v>585497</v>
      </c>
      <c r="AN286" s="28">
        <v>585506</v>
      </c>
      <c r="AO286" s="28">
        <v>629797</v>
      </c>
      <c r="AP286" s="28">
        <v>585497</v>
      </c>
      <c r="AQ286" s="28">
        <v>585506</v>
      </c>
      <c r="AR286" s="28">
        <v>585497</v>
      </c>
      <c r="AS286" s="28">
        <v>585497</v>
      </c>
      <c r="AT286" s="34">
        <v>629806</v>
      </c>
      <c r="AU286" s="35">
        <f t="shared" si="18"/>
        <v>7177895</v>
      </c>
      <c r="AW286" s="36">
        <f t="shared" si="19"/>
        <v>0</v>
      </c>
    </row>
    <row r="287" spans="1:49" s="30" customFormat="1" ht="12.75">
      <c r="A287" s="21" t="s">
        <v>635</v>
      </c>
      <c r="B287" s="107" t="s">
        <v>409</v>
      </c>
      <c r="C287" s="101" t="s">
        <v>71</v>
      </c>
      <c r="D287" s="25" t="s">
        <v>344</v>
      </c>
      <c r="E287" s="25" t="s">
        <v>242</v>
      </c>
      <c r="F287" s="23" t="s">
        <v>381</v>
      </c>
      <c r="G287" s="22" t="s">
        <v>257</v>
      </c>
      <c r="H287" s="24" t="s">
        <v>69</v>
      </c>
      <c r="I287" s="22" t="s">
        <v>70</v>
      </c>
      <c r="J287" s="24" t="s">
        <v>225</v>
      </c>
      <c r="K287" s="22" t="s">
        <v>226</v>
      </c>
      <c r="L287" s="24" t="s">
        <v>227</v>
      </c>
      <c r="M287" s="22" t="s">
        <v>228</v>
      </c>
      <c r="N287" s="24" t="s">
        <v>244</v>
      </c>
      <c r="O287" s="25" t="s">
        <v>245</v>
      </c>
      <c r="P287" s="24" t="s">
        <v>90</v>
      </c>
      <c r="Q287" s="25" t="s">
        <v>91</v>
      </c>
      <c r="R287" s="24" t="s">
        <v>135</v>
      </c>
      <c r="S287" s="24" t="s">
        <v>382</v>
      </c>
      <c r="T287" s="25" t="s">
        <v>381</v>
      </c>
      <c r="U287" s="26" t="s">
        <v>98</v>
      </c>
      <c r="V287" s="24" t="s">
        <v>93</v>
      </c>
      <c r="W287" s="27">
        <v>103200</v>
      </c>
      <c r="X287" s="28">
        <v>3338411</v>
      </c>
      <c r="Y287" s="28" t="s">
        <v>67</v>
      </c>
      <c r="Z287" s="29">
        <f t="shared" si="16"/>
        <v>3338411</v>
      </c>
      <c r="AB287" s="31">
        <v>3063300</v>
      </c>
      <c r="AC287" s="28" t="s">
        <v>67</v>
      </c>
      <c r="AD287" s="28">
        <v>268600</v>
      </c>
      <c r="AE287" s="28">
        <v>1000</v>
      </c>
      <c r="AF287" s="32">
        <v>5511</v>
      </c>
      <c r="AG287" s="29">
        <f t="shared" si="17"/>
        <v>3338411</v>
      </c>
      <c r="AI287" s="33">
        <v>263213</v>
      </c>
      <c r="AJ287" s="28">
        <v>343024</v>
      </c>
      <c r="AK287" s="28">
        <v>263224</v>
      </c>
      <c r="AL287" s="28">
        <v>263213</v>
      </c>
      <c r="AM287" s="28">
        <v>263213</v>
      </c>
      <c r="AN287" s="28">
        <v>263224</v>
      </c>
      <c r="AO287" s="28">
        <v>313213</v>
      </c>
      <c r="AP287" s="28">
        <v>263213</v>
      </c>
      <c r="AQ287" s="28">
        <v>263224</v>
      </c>
      <c r="AR287" s="28">
        <v>263213</v>
      </c>
      <c r="AS287" s="28">
        <v>263213</v>
      </c>
      <c r="AT287" s="34">
        <v>313224</v>
      </c>
      <c r="AU287" s="35">
        <f t="shared" si="18"/>
        <v>3338411</v>
      </c>
      <c r="AW287" s="36">
        <f t="shared" si="19"/>
        <v>0</v>
      </c>
    </row>
    <row r="288" spans="1:49" s="30" customFormat="1" ht="12.75">
      <c r="A288" s="21" t="s">
        <v>635</v>
      </c>
      <c r="B288" s="107" t="s">
        <v>409</v>
      </c>
      <c r="C288" s="101" t="s">
        <v>71</v>
      </c>
      <c r="D288" s="25" t="s">
        <v>344</v>
      </c>
      <c r="E288" s="25" t="s">
        <v>242</v>
      </c>
      <c r="F288" s="23" t="s">
        <v>384</v>
      </c>
      <c r="G288" s="22" t="s">
        <v>260</v>
      </c>
      <c r="H288" s="24" t="s">
        <v>69</v>
      </c>
      <c r="I288" s="22" t="s">
        <v>70</v>
      </c>
      <c r="J288" s="24" t="s">
        <v>225</v>
      </c>
      <c r="K288" s="22" t="s">
        <v>226</v>
      </c>
      <c r="L288" s="24" t="s">
        <v>227</v>
      </c>
      <c r="M288" s="22" t="s">
        <v>228</v>
      </c>
      <c r="N288" s="24" t="s">
        <v>244</v>
      </c>
      <c r="O288" s="25" t="s">
        <v>245</v>
      </c>
      <c r="P288" s="24" t="s">
        <v>90</v>
      </c>
      <c r="Q288" s="25" t="s">
        <v>91</v>
      </c>
      <c r="R288" s="24" t="s">
        <v>139</v>
      </c>
      <c r="S288" s="24" t="s">
        <v>385</v>
      </c>
      <c r="T288" s="25" t="s">
        <v>384</v>
      </c>
      <c r="U288" s="26" t="s">
        <v>98</v>
      </c>
      <c r="V288" s="24" t="s">
        <v>93</v>
      </c>
      <c r="W288" s="27">
        <v>117600</v>
      </c>
      <c r="X288" s="28">
        <v>2755772</v>
      </c>
      <c r="Y288" s="28" t="s">
        <v>67</v>
      </c>
      <c r="Z288" s="29">
        <f t="shared" si="16"/>
        <v>2755772</v>
      </c>
      <c r="AB288" s="31">
        <v>2549200</v>
      </c>
      <c r="AC288" s="28" t="s">
        <v>67</v>
      </c>
      <c r="AD288" s="28">
        <v>200000</v>
      </c>
      <c r="AE288" s="28">
        <v>1000</v>
      </c>
      <c r="AF288" s="32">
        <v>5572</v>
      </c>
      <c r="AG288" s="29">
        <f t="shared" si="17"/>
        <v>2755772</v>
      </c>
      <c r="AI288" s="33">
        <v>218179</v>
      </c>
      <c r="AJ288" s="28">
        <v>273751</v>
      </c>
      <c r="AK288" s="28">
        <v>218192</v>
      </c>
      <c r="AL288" s="28">
        <v>218179</v>
      </c>
      <c r="AM288" s="28">
        <v>218179</v>
      </c>
      <c r="AN288" s="28">
        <v>218192</v>
      </c>
      <c r="AO288" s="28">
        <v>259179</v>
      </c>
      <c r="AP288" s="28">
        <v>218179</v>
      </c>
      <c r="AQ288" s="28">
        <v>218192</v>
      </c>
      <c r="AR288" s="28">
        <v>218179</v>
      </c>
      <c r="AS288" s="28">
        <v>218179</v>
      </c>
      <c r="AT288" s="34">
        <v>259192</v>
      </c>
      <c r="AU288" s="35">
        <f t="shared" si="18"/>
        <v>2755772</v>
      </c>
      <c r="AW288" s="36">
        <f t="shared" si="19"/>
        <v>0</v>
      </c>
    </row>
    <row r="289" spans="1:49" s="30" customFormat="1" ht="12.75">
      <c r="A289" s="21" t="s">
        <v>635</v>
      </c>
      <c r="B289" s="107" t="s">
        <v>409</v>
      </c>
      <c r="C289" s="101" t="s">
        <v>71</v>
      </c>
      <c r="D289" s="25" t="s">
        <v>344</v>
      </c>
      <c r="E289" s="25" t="s">
        <v>242</v>
      </c>
      <c r="F289" s="23" t="s">
        <v>387</v>
      </c>
      <c r="G289" s="22" t="s">
        <v>261</v>
      </c>
      <c r="H289" s="24" t="s">
        <v>69</v>
      </c>
      <c r="I289" s="22" t="s">
        <v>70</v>
      </c>
      <c r="J289" s="24" t="s">
        <v>225</v>
      </c>
      <c r="K289" s="22" t="s">
        <v>226</v>
      </c>
      <c r="L289" s="24" t="s">
        <v>227</v>
      </c>
      <c r="M289" s="22" t="s">
        <v>228</v>
      </c>
      <c r="N289" s="24" t="s">
        <v>244</v>
      </c>
      <c r="O289" s="25" t="s">
        <v>245</v>
      </c>
      <c r="P289" s="24" t="s">
        <v>90</v>
      </c>
      <c r="Q289" s="25" t="s">
        <v>91</v>
      </c>
      <c r="R289" s="24" t="s">
        <v>143</v>
      </c>
      <c r="S289" s="24" t="s">
        <v>388</v>
      </c>
      <c r="T289" s="25" t="s">
        <v>387</v>
      </c>
      <c r="U289" s="26" t="s">
        <v>98</v>
      </c>
      <c r="V289" s="24" t="s">
        <v>93</v>
      </c>
      <c r="W289" s="27">
        <v>114000</v>
      </c>
      <c r="X289" s="28">
        <v>3352725</v>
      </c>
      <c r="Y289" s="28" t="s">
        <v>67</v>
      </c>
      <c r="Z289" s="29">
        <f t="shared" si="16"/>
        <v>3352725</v>
      </c>
      <c r="AB289" s="31">
        <v>3165100</v>
      </c>
      <c r="AC289" s="28" t="s">
        <v>67</v>
      </c>
      <c r="AD289" s="28">
        <v>179200</v>
      </c>
      <c r="AE289" s="28">
        <v>2000</v>
      </c>
      <c r="AF289" s="32">
        <v>6425</v>
      </c>
      <c r="AG289" s="29">
        <f t="shared" si="17"/>
        <v>3352725</v>
      </c>
      <c r="AI289" s="33">
        <v>260929</v>
      </c>
      <c r="AJ289" s="28">
        <v>367354</v>
      </c>
      <c r="AK289" s="28">
        <v>260942</v>
      </c>
      <c r="AL289" s="28">
        <v>260929</v>
      </c>
      <c r="AM289" s="28">
        <v>260929</v>
      </c>
      <c r="AN289" s="28">
        <v>260942</v>
      </c>
      <c r="AO289" s="28">
        <v>315929</v>
      </c>
      <c r="AP289" s="28">
        <v>260929</v>
      </c>
      <c r="AQ289" s="28">
        <v>260942</v>
      </c>
      <c r="AR289" s="28">
        <v>260929</v>
      </c>
      <c r="AS289" s="28">
        <v>260929</v>
      </c>
      <c r="AT289" s="34">
        <v>321042</v>
      </c>
      <c r="AU289" s="35">
        <f t="shared" si="18"/>
        <v>3352725</v>
      </c>
      <c r="AW289" s="36">
        <f t="shared" si="19"/>
        <v>0</v>
      </c>
    </row>
    <row r="290" spans="1:49" s="30" customFormat="1" ht="12.75">
      <c r="A290" s="21" t="s">
        <v>635</v>
      </c>
      <c r="B290" s="107" t="s">
        <v>409</v>
      </c>
      <c r="C290" s="101" t="s">
        <v>71</v>
      </c>
      <c r="D290" s="25" t="s">
        <v>344</v>
      </c>
      <c r="E290" s="25" t="s">
        <v>242</v>
      </c>
      <c r="F290" s="23" t="s">
        <v>390</v>
      </c>
      <c r="G290" s="22" t="s">
        <v>264</v>
      </c>
      <c r="H290" s="24" t="s">
        <v>69</v>
      </c>
      <c r="I290" s="22" t="s">
        <v>70</v>
      </c>
      <c r="J290" s="24" t="s">
        <v>225</v>
      </c>
      <c r="K290" s="22" t="s">
        <v>226</v>
      </c>
      <c r="L290" s="24" t="s">
        <v>227</v>
      </c>
      <c r="M290" s="22" t="s">
        <v>228</v>
      </c>
      <c r="N290" s="24" t="s">
        <v>244</v>
      </c>
      <c r="O290" s="25" t="s">
        <v>245</v>
      </c>
      <c r="P290" s="24" t="s">
        <v>90</v>
      </c>
      <c r="Q290" s="25" t="s">
        <v>91</v>
      </c>
      <c r="R290" s="24" t="s">
        <v>147</v>
      </c>
      <c r="S290" s="24" t="s">
        <v>391</v>
      </c>
      <c r="T290" s="25" t="s">
        <v>390</v>
      </c>
      <c r="U290" s="26" t="s">
        <v>98</v>
      </c>
      <c r="V290" s="24" t="s">
        <v>93</v>
      </c>
      <c r="W290" s="27">
        <v>93600</v>
      </c>
      <c r="X290" s="28">
        <v>2931226</v>
      </c>
      <c r="Y290" s="28" t="s">
        <v>67</v>
      </c>
      <c r="Z290" s="29">
        <f t="shared" si="16"/>
        <v>2931226</v>
      </c>
      <c r="AB290" s="31">
        <v>2657200</v>
      </c>
      <c r="AC290" s="28" t="s">
        <v>67</v>
      </c>
      <c r="AD290" s="28">
        <v>268642</v>
      </c>
      <c r="AE290" s="28">
        <v>1000</v>
      </c>
      <c r="AF290" s="32">
        <v>4384</v>
      </c>
      <c r="AG290" s="29">
        <f t="shared" si="17"/>
        <v>2931226</v>
      </c>
      <c r="AI290" s="33">
        <v>219600</v>
      </c>
      <c r="AJ290" s="28">
        <v>333984</v>
      </c>
      <c r="AK290" s="28">
        <v>219610</v>
      </c>
      <c r="AL290" s="28">
        <v>219600</v>
      </c>
      <c r="AM290" s="28">
        <v>219600</v>
      </c>
      <c r="AN290" s="28">
        <v>219610</v>
      </c>
      <c r="AO290" s="28">
        <v>309600</v>
      </c>
      <c r="AP290" s="28">
        <v>219600</v>
      </c>
      <c r="AQ290" s="28">
        <v>219610</v>
      </c>
      <c r="AR290" s="28">
        <v>219600</v>
      </c>
      <c r="AS290" s="28">
        <v>219600</v>
      </c>
      <c r="AT290" s="34">
        <v>311212</v>
      </c>
      <c r="AU290" s="35">
        <f t="shared" si="18"/>
        <v>2931226</v>
      </c>
      <c r="AW290" s="36">
        <f t="shared" si="19"/>
        <v>0</v>
      </c>
    </row>
    <row r="291" spans="1:49" s="30" customFormat="1" ht="12.75">
      <c r="A291" s="21" t="s">
        <v>635</v>
      </c>
      <c r="B291" s="107" t="s">
        <v>409</v>
      </c>
      <c r="C291" s="101" t="s">
        <v>71</v>
      </c>
      <c r="D291" s="25" t="s">
        <v>344</v>
      </c>
      <c r="E291" s="25" t="s">
        <v>242</v>
      </c>
      <c r="F291" s="23" t="s">
        <v>393</v>
      </c>
      <c r="G291" s="22" t="s">
        <v>268</v>
      </c>
      <c r="H291" s="24" t="s">
        <v>69</v>
      </c>
      <c r="I291" s="22" t="s">
        <v>70</v>
      </c>
      <c r="J291" s="24" t="s">
        <v>225</v>
      </c>
      <c r="K291" s="22" t="s">
        <v>226</v>
      </c>
      <c r="L291" s="24" t="s">
        <v>227</v>
      </c>
      <c r="M291" s="22" t="s">
        <v>228</v>
      </c>
      <c r="N291" s="24" t="s">
        <v>244</v>
      </c>
      <c r="O291" s="25" t="s">
        <v>245</v>
      </c>
      <c r="P291" s="24" t="s">
        <v>90</v>
      </c>
      <c r="Q291" s="25" t="s">
        <v>91</v>
      </c>
      <c r="R291" s="24" t="s">
        <v>151</v>
      </c>
      <c r="S291" s="24" t="s">
        <v>394</v>
      </c>
      <c r="T291" s="25" t="s">
        <v>393</v>
      </c>
      <c r="U291" s="26" t="s">
        <v>98</v>
      </c>
      <c r="V291" s="24" t="s">
        <v>93</v>
      </c>
      <c r="W291" s="27">
        <v>116400</v>
      </c>
      <c r="X291" s="28">
        <v>4614273</v>
      </c>
      <c r="Y291" s="28" t="s">
        <v>67</v>
      </c>
      <c r="Z291" s="29">
        <f t="shared" si="16"/>
        <v>4614273</v>
      </c>
      <c r="AB291" s="31">
        <v>4335600</v>
      </c>
      <c r="AC291" s="28" t="s">
        <v>67</v>
      </c>
      <c r="AD291" s="28">
        <v>269800</v>
      </c>
      <c r="AE291" s="28">
        <v>1000</v>
      </c>
      <c r="AF291" s="32">
        <v>7873</v>
      </c>
      <c r="AG291" s="29">
        <f t="shared" si="17"/>
        <v>4614273</v>
      </c>
      <c r="AI291" s="33">
        <v>367198</v>
      </c>
      <c r="AJ291" s="28">
        <v>465071</v>
      </c>
      <c r="AK291" s="28">
        <v>367204</v>
      </c>
      <c r="AL291" s="28">
        <v>367198</v>
      </c>
      <c r="AM291" s="28">
        <v>367198</v>
      </c>
      <c r="AN291" s="28">
        <v>367204</v>
      </c>
      <c r="AO291" s="28">
        <v>422198</v>
      </c>
      <c r="AP291" s="28">
        <v>367198</v>
      </c>
      <c r="AQ291" s="28">
        <v>367204</v>
      </c>
      <c r="AR291" s="28">
        <v>367198</v>
      </c>
      <c r="AS291" s="28">
        <v>367198</v>
      </c>
      <c r="AT291" s="34">
        <v>422204</v>
      </c>
      <c r="AU291" s="35">
        <f t="shared" si="18"/>
        <v>4614273</v>
      </c>
      <c r="AW291" s="36">
        <f t="shared" si="19"/>
        <v>0</v>
      </c>
    </row>
    <row r="292" spans="1:49" s="30" customFormat="1" ht="12.75">
      <c r="A292" s="21" t="s">
        <v>635</v>
      </c>
      <c r="B292" s="107" t="s">
        <v>409</v>
      </c>
      <c r="C292" s="101" t="s">
        <v>71</v>
      </c>
      <c r="D292" s="25" t="s">
        <v>344</v>
      </c>
      <c r="E292" s="25" t="s">
        <v>242</v>
      </c>
      <c r="F292" s="23" t="s">
        <v>396</v>
      </c>
      <c r="G292" s="22" t="s">
        <v>269</v>
      </c>
      <c r="H292" s="24" t="s">
        <v>69</v>
      </c>
      <c r="I292" s="22" t="s">
        <v>70</v>
      </c>
      <c r="J292" s="24" t="s">
        <v>225</v>
      </c>
      <c r="K292" s="22" t="s">
        <v>226</v>
      </c>
      <c r="L292" s="24" t="s">
        <v>227</v>
      </c>
      <c r="M292" s="22" t="s">
        <v>228</v>
      </c>
      <c r="N292" s="24" t="s">
        <v>244</v>
      </c>
      <c r="O292" s="25" t="s">
        <v>245</v>
      </c>
      <c r="P292" s="24" t="s">
        <v>90</v>
      </c>
      <c r="Q292" s="25" t="s">
        <v>91</v>
      </c>
      <c r="R292" s="24" t="s">
        <v>397</v>
      </c>
      <c r="S292" s="24" t="s">
        <v>398</v>
      </c>
      <c r="T292" s="25" t="s">
        <v>396</v>
      </c>
      <c r="U292" s="26" t="s">
        <v>98</v>
      </c>
      <c r="V292" s="24" t="s">
        <v>93</v>
      </c>
      <c r="W292" s="27">
        <v>177600</v>
      </c>
      <c r="X292" s="28">
        <v>4610392</v>
      </c>
      <c r="Y292" s="28" t="s">
        <v>67</v>
      </c>
      <c r="Z292" s="29">
        <f t="shared" si="16"/>
        <v>4610392</v>
      </c>
      <c r="AB292" s="31">
        <v>4329600</v>
      </c>
      <c r="AC292" s="28" t="s">
        <v>67</v>
      </c>
      <c r="AD292" s="28">
        <v>268800</v>
      </c>
      <c r="AE292" s="28">
        <v>1000</v>
      </c>
      <c r="AF292" s="32">
        <v>10992</v>
      </c>
      <c r="AG292" s="29">
        <f t="shared" si="17"/>
        <v>4610392</v>
      </c>
      <c r="AI292" s="33">
        <v>366614</v>
      </c>
      <c r="AJ292" s="28">
        <v>457606</v>
      </c>
      <c r="AK292" s="28">
        <v>366622</v>
      </c>
      <c r="AL292" s="28">
        <v>366614</v>
      </c>
      <c r="AM292" s="28">
        <v>366614</v>
      </c>
      <c r="AN292" s="28">
        <v>366622</v>
      </c>
      <c r="AO292" s="28">
        <v>426614</v>
      </c>
      <c r="AP292" s="28">
        <v>366614</v>
      </c>
      <c r="AQ292" s="28">
        <v>366622</v>
      </c>
      <c r="AR292" s="28">
        <v>366614</v>
      </c>
      <c r="AS292" s="28">
        <v>366614</v>
      </c>
      <c r="AT292" s="34">
        <v>426622</v>
      </c>
      <c r="AU292" s="35">
        <f t="shared" si="18"/>
        <v>4610392</v>
      </c>
      <c r="AW292" s="36">
        <f t="shared" si="19"/>
        <v>0</v>
      </c>
    </row>
    <row r="293" spans="1:49" s="30" customFormat="1" ht="12.75">
      <c r="A293" s="21" t="s">
        <v>635</v>
      </c>
      <c r="B293" s="107" t="s">
        <v>409</v>
      </c>
      <c r="C293" s="101" t="s">
        <v>71</v>
      </c>
      <c r="D293" s="25" t="s">
        <v>344</v>
      </c>
      <c r="E293" s="25" t="s">
        <v>242</v>
      </c>
      <c r="F293" s="23" t="s">
        <v>404</v>
      </c>
      <c r="G293" s="22" t="s">
        <v>270</v>
      </c>
      <c r="H293" s="24" t="s">
        <v>69</v>
      </c>
      <c r="I293" s="22" t="s">
        <v>70</v>
      </c>
      <c r="J293" s="24" t="s">
        <v>225</v>
      </c>
      <c r="K293" s="22" t="s">
        <v>226</v>
      </c>
      <c r="L293" s="24" t="s">
        <v>227</v>
      </c>
      <c r="M293" s="22" t="s">
        <v>228</v>
      </c>
      <c r="N293" s="24" t="s">
        <v>244</v>
      </c>
      <c r="O293" s="25" t="s">
        <v>245</v>
      </c>
      <c r="P293" s="24" t="s">
        <v>90</v>
      </c>
      <c r="Q293" s="25" t="s">
        <v>91</v>
      </c>
      <c r="R293" s="24" t="s">
        <v>405</v>
      </c>
      <c r="S293" s="24" t="s">
        <v>406</v>
      </c>
      <c r="T293" s="25" t="s">
        <v>404</v>
      </c>
      <c r="U293" s="26" t="s">
        <v>98</v>
      </c>
      <c r="V293" s="24" t="s">
        <v>93</v>
      </c>
      <c r="W293" s="27"/>
      <c r="X293" s="28">
        <v>1310100</v>
      </c>
      <c r="Y293" s="28" t="s">
        <v>67</v>
      </c>
      <c r="Z293" s="29">
        <f t="shared" si="16"/>
        <v>1310100</v>
      </c>
      <c r="AB293" s="31">
        <v>960100</v>
      </c>
      <c r="AC293" s="28" t="s">
        <v>67</v>
      </c>
      <c r="AD293" s="28" t="s">
        <v>67</v>
      </c>
      <c r="AE293" s="28" t="s">
        <v>67</v>
      </c>
      <c r="AF293" s="32">
        <v>350000</v>
      </c>
      <c r="AG293" s="29">
        <f t="shared" si="17"/>
        <v>1310100</v>
      </c>
      <c r="AI293" s="33">
        <v>76673</v>
      </c>
      <c r="AJ293" s="28">
        <v>444673</v>
      </c>
      <c r="AK293" s="28">
        <v>76679</v>
      </c>
      <c r="AL293" s="28">
        <v>76673</v>
      </c>
      <c r="AM293" s="28">
        <v>76673</v>
      </c>
      <c r="AN293" s="28">
        <v>76679</v>
      </c>
      <c r="AO293" s="28">
        <v>87673</v>
      </c>
      <c r="AP293" s="28">
        <v>76673</v>
      </c>
      <c r="AQ293" s="28">
        <v>76679</v>
      </c>
      <c r="AR293" s="28">
        <v>76673</v>
      </c>
      <c r="AS293" s="28">
        <v>76673</v>
      </c>
      <c r="AT293" s="34">
        <v>87679</v>
      </c>
      <c r="AU293" s="35">
        <f t="shared" si="18"/>
        <v>1310100</v>
      </c>
      <c r="AW293" s="36">
        <f t="shared" si="19"/>
        <v>0</v>
      </c>
    </row>
    <row r="294" spans="1:49" s="30" customFormat="1" ht="12.75">
      <c r="A294" s="21" t="s">
        <v>639</v>
      </c>
      <c r="B294" s="107" t="s">
        <v>258</v>
      </c>
      <c r="C294" s="101" t="s">
        <v>71</v>
      </c>
      <c r="D294" s="25" t="s">
        <v>344</v>
      </c>
      <c r="E294" s="25" t="s">
        <v>161</v>
      </c>
      <c r="F294" s="23" t="s">
        <v>259</v>
      </c>
      <c r="G294" s="22" t="s">
        <v>271</v>
      </c>
      <c r="H294" s="24" t="s">
        <v>69</v>
      </c>
      <c r="I294" s="22" t="s">
        <v>70</v>
      </c>
      <c r="J294" s="24" t="s">
        <v>225</v>
      </c>
      <c r="K294" s="22" t="s">
        <v>226</v>
      </c>
      <c r="L294" s="24" t="s">
        <v>227</v>
      </c>
      <c r="M294" s="22" t="s">
        <v>228</v>
      </c>
      <c r="N294" s="24" t="s">
        <v>244</v>
      </c>
      <c r="O294" s="25" t="s">
        <v>245</v>
      </c>
      <c r="P294" s="24" t="s">
        <v>338</v>
      </c>
      <c r="Q294" s="25" t="s">
        <v>165</v>
      </c>
      <c r="R294" s="24" t="s">
        <v>62</v>
      </c>
      <c r="S294" s="24" t="s">
        <v>175</v>
      </c>
      <c r="T294" s="25" t="s">
        <v>176</v>
      </c>
      <c r="U294" s="26" t="s">
        <v>168</v>
      </c>
      <c r="V294" s="24" t="s">
        <v>169</v>
      </c>
      <c r="W294" s="27">
        <v>40</v>
      </c>
      <c r="X294" s="28">
        <v>791335</v>
      </c>
      <c r="Y294" s="28" t="s">
        <v>67</v>
      </c>
      <c r="Z294" s="29">
        <f t="shared" si="16"/>
        <v>791335</v>
      </c>
      <c r="AB294" s="31" t="s">
        <v>67</v>
      </c>
      <c r="AC294" s="28" t="s">
        <v>67</v>
      </c>
      <c r="AD294" s="28">
        <v>791335</v>
      </c>
      <c r="AE294" s="28" t="s">
        <v>67</v>
      </c>
      <c r="AF294" s="32" t="s">
        <v>67</v>
      </c>
      <c r="AG294" s="29">
        <f t="shared" si="17"/>
        <v>791335</v>
      </c>
      <c r="AI294" s="33">
        <v>264000</v>
      </c>
      <c r="AJ294" s="28">
        <v>264000</v>
      </c>
      <c r="AK294" s="28">
        <v>263335</v>
      </c>
      <c r="AL294" s="28">
        <v>0</v>
      </c>
      <c r="AM294" s="28">
        <v>0</v>
      </c>
      <c r="AN294" s="28">
        <v>0</v>
      </c>
      <c r="AO294" s="28">
        <v>0</v>
      </c>
      <c r="AP294" s="28">
        <v>0</v>
      </c>
      <c r="AQ294" s="28">
        <v>0</v>
      </c>
      <c r="AR294" s="28">
        <v>0</v>
      </c>
      <c r="AS294" s="28">
        <v>0</v>
      </c>
      <c r="AT294" s="34">
        <v>0</v>
      </c>
      <c r="AU294" s="35">
        <f t="shared" si="18"/>
        <v>791335</v>
      </c>
      <c r="AW294" s="36">
        <f t="shared" si="19"/>
        <v>0</v>
      </c>
    </row>
    <row r="295" spans="1:49" s="30" customFormat="1" ht="12.75">
      <c r="A295" s="21" t="s">
        <v>637</v>
      </c>
      <c r="B295" s="107" t="s">
        <v>262</v>
      </c>
      <c r="C295" s="101" t="s">
        <v>71</v>
      </c>
      <c r="D295" s="25" t="s">
        <v>344</v>
      </c>
      <c r="E295" s="25" t="s">
        <v>263</v>
      </c>
      <c r="F295" s="23" t="s">
        <v>348</v>
      </c>
      <c r="G295" s="22" t="s">
        <v>272</v>
      </c>
      <c r="H295" s="24" t="s">
        <v>69</v>
      </c>
      <c r="I295" s="22" t="s">
        <v>70</v>
      </c>
      <c r="J295" s="24" t="s">
        <v>225</v>
      </c>
      <c r="K295" s="22" t="s">
        <v>226</v>
      </c>
      <c r="L295" s="24" t="s">
        <v>254</v>
      </c>
      <c r="M295" s="22" t="s">
        <v>265</v>
      </c>
      <c r="N295" s="24" t="s">
        <v>266</v>
      </c>
      <c r="O295" s="25" t="s">
        <v>267</v>
      </c>
      <c r="P295" s="24" t="s">
        <v>90</v>
      </c>
      <c r="Q295" s="25" t="s">
        <v>91</v>
      </c>
      <c r="R295" s="24" t="s">
        <v>62</v>
      </c>
      <c r="S295" s="24" t="s">
        <v>349</v>
      </c>
      <c r="T295" s="25" t="s">
        <v>348</v>
      </c>
      <c r="U295" s="26" t="s">
        <v>98</v>
      </c>
      <c r="V295" s="24" t="s">
        <v>93</v>
      </c>
      <c r="W295" s="27">
        <v>83000</v>
      </c>
      <c r="X295" s="28">
        <v>350600</v>
      </c>
      <c r="Y295" s="28" t="s">
        <v>67</v>
      </c>
      <c r="Z295" s="29">
        <f t="shared" si="16"/>
        <v>350600</v>
      </c>
      <c r="AB295" s="31">
        <v>326400</v>
      </c>
      <c r="AC295" s="28" t="s">
        <v>67</v>
      </c>
      <c r="AD295" s="28">
        <v>24200</v>
      </c>
      <c r="AE295" s="28" t="s">
        <v>67</v>
      </c>
      <c r="AF295" s="32" t="s">
        <v>67</v>
      </c>
      <c r="AG295" s="29">
        <f t="shared" si="17"/>
        <v>350600</v>
      </c>
      <c r="AI295" s="33">
        <v>25165</v>
      </c>
      <c r="AJ295" s="28">
        <v>45165</v>
      </c>
      <c r="AK295" s="28">
        <v>25170</v>
      </c>
      <c r="AL295" s="28">
        <v>25165</v>
      </c>
      <c r="AM295" s="28">
        <v>25165</v>
      </c>
      <c r="AN295" s="28">
        <v>25170</v>
      </c>
      <c r="AO295" s="28">
        <v>39665</v>
      </c>
      <c r="AP295" s="28">
        <v>25165</v>
      </c>
      <c r="AQ295" s="28">
        <v>25170</v>
      </c>
      <c r="AR295" s="28">
        <v>25165</v>
      </c>
      <c r="AS295" s="28">
        <v>25165</v>
      </c>
      <c r="AT295" s="34">
        <v>39270</v>
      </c>
      <c r="AU295" s="35">
        <f t="shared" si="18"/>
        <v>350600</v>
      </c>
      <c r="AW295" s="36">
        <f t="shared" si="19"/>
        <v>0</v>
      </c>
    </row>
    <row r="296" spans="1:49" s="30" customFormat="1" ht="12.75">
      <c r="A296" s="21" t="s">
        <v>637</v>
      </c>
      <c r="B296" s="107" t="s">
        <v>262</v>
      </c>
      <c r="C296" s="101" t="s">
        <v>71</v>
      </c>
      <c r="D296" s="25" t="s">
        <v>344</v>
      </c>
      <c r="E296" s="25" t="s">
        <v>263</v>
      </c>
      <c r="F296" s="23" t="s">
        <v>351</v>
      </c>
      <c r="G296" s="22" t="s">
        <v>273</v>
      </c>
      <c r="H296" s="24" t="s">
        <v>69</v>
      </c>
      <c r="I296" s="22" t="s">
        <v>70</v>
      </c>
      <c r="J296" s="24" t="s">
        <v>225</v>
      </c>
      <c r="K296" s="22" t="s">
        <v>226</v>
      </c>
      <c r="L296" s="24" t="s">
        <v>254</v>
      </c>
      <c r="M296" s="22" t="s">
        <v>265</v>
      </c>
      <c r="N296" s="24" t="s">
        <v>266</v>
      </c>
      <c r="O296" s="25" t="s">
        <v>267</v>
      </c>
      <c r="P296" s="24" t="s">
        <v>90</v>
      </c>
      <c r="Q296" s="25" t="s">
        <v>91</v>
      </c>
      <c r="R296" s="24" t="s">
        <v>96</v>
      </c>
      <c r="S296" s="24" t="s">
        <v>352</v>
      </c>
      <c r="T296" s="25" t="s">
        <v>351</v>
      </c>
      <c r="U296" s="26" t="s">
        <v>98</v>
      </c>
      <c r="V296" s="24" t="s">
        <v>93</v>
      </c>
      <c r="W296" s="27">
        <v>20000</v>
      </c>
      <c r="X296" s="28">
        <v>598718</v>
      </c>
      <c r="Y296" s="28" t="s">
        <v>67</v>
      </c>
      <c r="Z296" s="29">
        <f t="shared" si="16"/>
        <v>598718</v>
      </c>
      <c r="AB296" s="31">
        <v>567600</v>
      </c>
      <c r="AC296" s="28" t="s">
        <v>67</v>
      </c>
      <c r="AD296" s="28">
        <v>30000</v>
      </c>
      <c r="AE296" s="28" t="s">
        <v>67</v>
      </c>
      <c r="AF296" s="32">
        <v>1118</v>
      </c>
      <c r="AG296" s="29">
        <f t="shared" si="17"/>
        <v>598718</v>
      </c>
      <c r="AI296" s="33">
        <v>48748</v>
      </c>
      <c r="AJ296" s="28">
        <v>55866</v>
      </c>
      <c r="AK296" s="28">
        <v>48754</v>
      </c>
      <c r="AL296" s="28">
        <v>48748</v>
      </c>
      <c r="AM296" s="28">
        <v>48748</v>
      </c>
      <c r="AN296" s="28">
        <v>48754</v>
      </c>
      <c r="AO296" s="28">
        <v>52048</v>
      </c>
      <c r="AP296" s="28">
        <v>48748</v>
      </c>
      <c r="AQ296" s="28">
        <v>48754</v>
      </c>
      <c r="AR296" s="28">
        <v>48748</v>
      </c>
      <c r="AS296" s="28">
        <v>48748</v>
      </c>
      <c r="AT296" s="34">
        <v>52054</v>
      </c>
      <c r="AU296" s="35">
        <f t="shared" si="18"/>
        <v>598718</v>
      </c>
      <c r="AW296" s="36">
        <f t="shared" si="19"/>
        <v>0</v>
      </c>
    </row>
    <row r="297" spans="1:49" s="30" customFormat="1" ht="12.75">
      <c r="A297" s="21" t="s">
        <v>637</v>
      </c>
      <c r="B297" s="107" t="s">
        <v>262</v>
      </c>
      <c r="C297" s="101" t="s">
        <v>71</v>
      </c>
      <c r="D297" s="25" t="s">
        <v>344</v>
      </c>
      <c r="E297" s="25" t="s">
        <v>263</v>
      </c>
      <c r="F297" s="23" t="s">
        <v>354</v>
      </c>
      <c r="G297" s="22" t="s">
        <v>274</v>
      </c>
      <c r="H297" s="24" t="s">
        <v>69</v>
      </c>
      <c r="I297" s="22" t="s">
        <v>70</v>
      </c>
      <c r="J297" s="24" t="s">
        <v>225</v>
      </c>
      <c r="K297" s="22" t="s">
        <v>226</v>
      </c>
      <c r="L297" s="24" t="s">
        <v>254</v>
      </c>
      <c r="M297" s="22" t="s">
        <v>265</v>
      </c>
      <c r="N297" s="24" t="s">
        <v>266</v>
      </c>
      <c r="O297" s="25" t="s">
        <v>267</v>
      </c>
      <c r="P297" s="24" t="s">
        <v>90</v>
      </c>
      <c r="Q297" s="25" t="s">
        <v>91</v>
      </c>
      <c r="R297" s="24" t="s">
        <v>101</v>
      </c>
      <c r="S297" s="24" t="s">
        <v>355</v>
      </c>
      <c r="T297" s="25" t="s">
        <v>354</v>
      </c>
      <c r="U297" s="26" t="s">
        <v>98</v>
      </c>
      <c r="V297" s="24" t="s">
        <v>93</v>
      </c>
      <c r="W297" s="27">
        <v>48000</v>
      </c>
      <c r="X297" s="28">
        <v>846626</v>
      </c>
      <c r="Y297" s="28" t="s">
        <v>67</v>
      </c>
      <c r="Z297" s="29">
        <f t="shared" si="16"/>
        <v>846626</v>
      </c>
      <c r="AB297" s="31">
        <v>784200</v>
      </c>
      <c r="AC297" s="28" t="s">
        <v>67</v>
      </c>
      <c r="AD297" s="28">
        <v>60600</v>
      </c>
      <c r="AE297" s="28" t="s">
        <v>67</v>
      </c>
      <c r="AF297" s="32">
        <v>1826</v>
      </c>
      <c r="AG297" s="29">
        <f t="shared" si="17"/>
        <v>846626</v>
      </c>
      <c r="AI297" s="33">
        <v>60999</v>
      </c>
      <c r="AJ297" s="28">
        <v>122825</v>
      </c>
      <c r="AK297" s="28">
        <v>61002</v>
      </c>
      <c r="AL297" s="28">
        <v>60999</v>
      </c>
      <c r="AM297" s="28">
        <v>60999</v>
      </c>
      <c r="AN297" s="28">
        <v>61002</v>
      </c>
      <c r="AO297" s="28">
        <v>85999</v>
      </c>
      <c r="AP297" s="28">
        <v>60999</v>
      </c>
      <c r="AQ297" s="28">
        <v>61002</v>
      </c>
      <c r="AR297" s="28">
        <v>60999</v>
      </c>
      <c r="AS297" s="28">
        <v>60999</v>
      </c>
      <c r="AT297" s="34">
        <v>88802</v>
      </c>
      <c r="AU297" s="35">
        <f t="shared" si="18"/>
        <v>846626</v>
      </c>
      <c r="AW297" s="36">
        <f t="shared" si="19"/>
        <v>0</v>
      </c>
    </row>
    <row r="298" spans="1:49" s="30" customFormat="1" ht="12.75">
      <c r="A298" s="21" t="s">
        <v>637</v>
      </c>
      <c r="B298" s="107" t="s">
        <v>262</v>
      </c>
      <c r="C298" s="101" t="s">
        <v>71</v>
      </c>
      <c r="D298" s="25" t="s">
        <v>344</v>
      </c>
      <c r="E298" s="25" t="s">
        <v>263</v>
      </c>
      <c r="F298" s="23" t="s">
        <v>357</v>
      </c>
      <c r="G298" s="22" t="s">
        <v>275</v>
      </c>
      <c r="H298" s="24" t="s">
        <v>69</v>
      </c>
      <c r="I298" s="22" t="s">
        <v>70</v>
      </c>
      <c r="J298" s="24" t="s">
        <v>225</v>
      </c>
      <c r="K298" s="22" t="s">
        <v>226</v>
      </c>
      <c r="L298" s="24" t="s">
        <v>254</v>
      </c>
      <c r="M298" s="22" t="s">
        <v>265</v>
      </c>
      <c r="N298" s="24" t="s">
        <v>266</v>
      </c>
      <c r="O298" s="25" t="s">
        <v>267</v>
      </c>
      <c r="P298" s="24" t="s">
        <v>90</v>
      </c>
      <c r="Q298" s="25" t="s">
        <v>91</v>
      </c>
      <c r="R298" s="24" t="s">
        <v>104</v>
      </c>
      <c r="S298" s="24" t="s">
        <v>358</v>
      </c>
      <c r="T298" s="25" t="s">
        <v>357</v>
      </c>
      <c r="U298" s="26" t="s">
        <v>98</v>
      </c>
      <c r="V298" s="24" t="s">
        <v>93</v>
      </c>
      <c r="W298" s="27">
        <v>60000</v>
      </c>
      <c r="X298" s="28">
        <v>171600</v>
      </c>
      <c r="Y298" s="28" t="s">
        <v>67</v>
      </c>
      <c r="Z298" s="29">
        <f t="shared" si="16"/>
        <v>171600</v>
      </c>
      <c r="AB298" s="31">
        <v>156600</v>
      </c>
      <c r="AC298" s="28" t="s">
        <v>67</v>
      </c>
      <c r="AD298" s="28">
        <v>15000</v>
      </c>
      <c r="AE298" s="28" t="s">
        <v>67</v>
      </c>
      <c r="AF298" s="32" t="s">
        <v>67</v>
      </c>
      <c r="AG298" s="29">
        <f t="shared" si="17"/>
        <v>171600</v>
      </c>
      <c r="AI298" s="33">
        <v>10698</v>
      </c>
      <c r="AJ298" s="28">
        <v>28698</v>
      </c>
      <c r="AK298" s="28">
        <v>10704</v>
      </c>
      <c r="AL298" s="28">
        <v>10698</v>
      </c>
      <c r="AM298" s="28">
        <v>10698</v>
      </c>
      <c r="AN298" s="28">
        <v>10704</v>
      </c>
      <c r="AO298" s="28">
        <v>23198</v>
      </c>
      <c r="AP298" s="28">
        <v>10698</v>
      </c>
      <c r="AQ298" s="28">
        <v>10704</v>
      </c>
      <c r="AR298" s="28">
        <v>10698</v>
      </c>
      <c r="AS298" s="28">
        <v>10698</v>
      </c>
      <c r="AT298" s="34">
        <v>23404</v>
      </c>
      <c r="AU298" s="35">
        <f t="shared" si="18"/>
        <v>171600</v>
      </c>
      <c r="AW298" s="36">
        <f t="shared" si="19"/>
        <v>0</v>
      </c>
    </row>
    <row r="299" spans="1:49" s="30" customFormat="1" ht="12.75">
      <c r="A299" s="21" t="s">
        <v>637</v>
      </c>
      <c r="B299" s="107" t="s">
        <v>262</v>
      </c>
      <c r="C299" s="101" t="s">
        <v>71</v>
      </c>
      <c r="D299" s="25" t="s">
        <v>344</v>
      </c>
      <c r="E299" s="25" t="s">
        <v>263</v>
      </c>
      <c r="F299" s="23" t="s">
        <v>369</v>
      </c>
      <c r="G299" s="22" t="s">
        <v>276</v>
      </c>
      <c r="H299" s="24" t="s">
        <v>69</v>
      </c>
      <c r="I299" s="22" t="s">
        <v>70</v>
      </c>
      <c r="J299" s="24" t="s">
        <v>225</v>
      </c>
      <c r="K299" s="22" t="s">
        <v>226</v>
      </c>
      <c r="L299" s="24" t="s">
        <v>254</v>
      </c>
      <c r="M299" s="22" t="s">
        <v>265</v>
      </c>
      <c r="N299" s="24" t="s">
        <v>266</v>
      </c>
      <c r="O299" s="25" t="s">
        <v>267</v>
      </c>
      <c r="P299" s="24" t="s">
        <v>90</v>
      </c>
      <c r="Q299" s="25" t="s">
        <v>91</v>
      </c>
      <c r="R299" s="24" t="s">
        <v>108</v>
      </c>
      <c r="S299" s="24" t="s">
        <v>370</v>
      </c>
      <c r="T299" s="25" t="s">
        <v>369</v>
      </c>
      <c r="U299" s="26" t="s">
        <v>98</v>
      </c>
      <c r="V299" s="24" t="s">
        <v>93</v>
      </c>
      <c r="W299" s="27">
        <v>45000</v>
      </c>
      <c r="X299" s="28">
        <v>310607</v>
      </c>
      <c r="Y299" s="28" t="s">
        <v>67</v>
      </c>
      <c r="Z299" s="29">
        <f t="shared" si="16"/>
        <v>310607</v>
      </c>
      <c r="AB299" s="31">
        <v>285200</v>
      </c>
      <c r="AC299" s="28" t="s">
        <v>67</v>
      </c>
      <c r="AD299" s="28">
        <v>23000</v>
      </c>
      <c r="AE299" s="28" t="s">
        <v>67</v>
      </c>
      <c r="AF299" s="32">
        <v>2407</v>
      </c>
      <c r="AG299" s="29">
        <f t="shared" si="17"/>
        <v>310607</v>
      </c>
      <c r="AI299" s="33">
        <v>23881</v>
      </c>
      <c r="AJ299" s="28">
        <v>35288</v>
      </c>
      <c r="AK299" s="28">
        <v>23888</v>
      </c>
      <c r="AL299" s="28">
        <v>23881</v>
      </c>
      <c r="AM299" s="28">
        <v>23881</v>
      </c>
      <c r="AN299" s="28">
        <v>23888</v>
      </c>
      <c r="AO299" s="28">
        <v>30381</v>
      </c>
      <c r="AP299" s="28">
        <v>23881</v>
      </c>
      <c r="AQ299" s="28">
        <v>23888</v>
      </c>
      <c r="AR299" s="28">
        <v>23881</v>
      </c>
      <c r="AS299" s="28">
        <v>23881</v>
      </c>
      <c r="AT299" s="34">
        <v>29988</v>
      </c>
      <c r="AU299" s="35">
        <f t="shared" si="18"/>
        <v>310607</v>
      </c>
      <c r="AW299" s="36">
        <f t="shared" si="19"/>
        <v>0</v>
      </c>
    </row>
    <row r="300" spans="1:49" s="30" customFormat="1" ht="12.75">
      <c r="A300" s="21" t="s">
        <v>637</v>
      </c>
      <c r="B300" s="107" t="s">
        <v>262</v>
      </c>
      <c r="C300" s="101" t="s">
        <v>71</v>
      </c>
      <c r="D300" s="25" t="s">
        <v>344</v>
      </c>
      <c r="E300" s="25" t="s">
        <v>263</v>
      </c>
      <c r="F300" s="23" t="s">
        <v>372</v>
      </c>
      <c r="G300" s="22" t="s">
        <v>277</v>
      </c>
      <c r="H300" s="24" t="s">
        <v>69</v>
      </c>
      <c r="I300" s="22" t="s">
        <v>70</v>
      </c>
      <c r="J300" s="24" t="s">
        <v>225</v>
      </c>
      <c r="K300" s="22" t="s">
        <v>226</v>
      </c>
      <c r="L300" s="24" t="s">
        <v>254</v>
      </c>
      <c r="M300" s="22" t="s">
        <v>265</v>
      </c>
      <c r="N300" s="24" t="s">
        <v>266</v>
      </c>
      <c r="O300" s="25" t="s">
        <v>267</v>
      </c>
      <c r="P300" s="24" t="s">
        <v>90</v>
      </c>
      <c r="Q300" s="25" t="s">
        <v>91</v>
      </c>
      <c r="R300" s="24" t="s">
        <v>112</v>
      </c>
      <c r="S300" s="24" t="s">
        <v>373</v>
      </c>
      <c r="T300" s="25" t="s">
        <v>372</v>
      </c>
      <c r="U300" s="26" t="s">
        <v>98</v>
      </c>
      <c r="V300" s="24" t="s">
        <v>93</v>
      </c>
      <c r="W300" s="27">
        <v>153000</v>
      </c>
      <c r="X300" s="28">
        <v>1896742</v>
      </c>
      <c r="Y300" s="28" t="s">
        <v>67</v>
      </c>
      <c r="Z300" s="29">
        <f t="shared" si="16"/>
        <v>1896742</v>
      </c>
      <c r="AB300" s="31">
        <v>1842500</v>
      </c>
      <c r="AC300" s="28" t="s">
        <v>67</v>
      </c>
      <c r="AD300" s="28">
        <v>52200</v>
      </c>
      <c r="AE300" s="28" t="s">
        <v>67</v>
      </c>
      <c r="AF300" s="32">
        <v>2042</v>
      </c>
      <c r="AG300" s="29">
        <f t="shared" si="17"/>
        <v>1896742</v>
      </c>
      <c r="AI300" s="33">
        <v>157265</v>
      </c>
      <c r="AJ300" s="28">
        <v>162807</v>
      </c>
      <c r="AK300" s="28">
        <v>157270</v>
      </c>
      <c r="AL300" s="28">
        <v>157265</v>
      </c>
      <c r="AM300" s="28">
        <v>157265</v>
      </c>
      <c r="AN300" s="28">
        <v>157270</v>
      </c>
      <c r="AO300" s="28">
        <v>159265</v>
      </c>
      <c r="AP300" s="28">
        <v>157265</v>
      </c>
      <c r="AQ300" s="28">
        <v>157270</v>
      </c>
      <c r="AR300" s="28">
        <v>157265</v>
      </c>
      <c r="AS300" s="28">
        <v>157265</v>
      </c>
      <c r="AT300" s="34">
        <v>159270</v>
      </c>
      <c r="AU300" s="35">
        <f t="shared" si="18"/>
        <v>1896742</v>
      </c>
      <c r="AW300" s="36">
        <f t="shared" si="19"/>
        <v>0</v>
      </c>
    </row>
    <row r="301" spans="1:49" s="30" customFormat="1" ht="12.75">
      <c r="A301" s="21" t="s">
        <v>637</v>
      </c>
      <c r="B301" s="107" t="s">
        <v>262</v>
      </c>
      <c r="C301" s="101" t="s">
        <v>71</v>
      </c>
      <c r="D301" s="25" t="s">
        <v>344</v>
      </c>
      <c r="E301" s="25" t="s">
        <v>263</v>
      </c>
      <c r="F301" s="23" t="s">
        <v>375</v>
      </c>
      <c r="G301" s="22" t="s">
        <v>278</v>
      </c>
      <c r="H301" s="24" t="s">
        <v>69</v>
      </c>
      <c r="I301" s="22" t="s">
        <v>70</v>
      </c>
      <c r="J301" s="24" t="s">
        <v>225</v>
      </c>
      <c r="K301" s="22" t="s">
        <v>226</v>
      </c>
      <c r="L301" s="24" t="s">
        <v>254</v>
      </c>
      <c r="M301" s="22" t="s">
        <v>265</v>
      </c>
      <c r="N301" s="24" t="s">
        <v>266</v>
      </c>
      <c r="O301" s="25" t="s">
        <v>267</v>
      </c>
      <c r="P301" s="24" t="s">
        <v>90</v>
      </c>
      <c r="Q301" s="25" t="s">
        <v>91</v>
      </c>
      <c r="R301" s="24" t="s">
        <v>116</v>
      </c>
      <c r="S301" s="24" t="s">
        <v>376</v>
      </c>
      <c r="T301" s="25" t="s">
        <v>375</v>
      </c>
      <c r="U301" s="26" t="s">
        <v>98</v>
      </c>
      <c r="V301" s="24" t="s">
        <v>93</v>
      </c>
      <c r="W301" s="27">
        <v>95000</v>
      </c>
      <c r="X301" s="28">
        <v>1936255</v>
      </c>
      <c r="Y301" s="28" t="s">
        <v>67</v>
      </c>
      <c r="Z301" s="29">
        <f t="shared" si="16"/>
        <v>1936255</v>
      </c>
      <c r="AB301" s="31">
        <v>1867500</v>
      </c>
      <c r="AC301" s="28" t="s">
        <v>67</v>
      </c>
      <c r="AD301" s="28">
        <v>65000</v>
      </c>
      <c r="AE301" s="28" t="s">
        <v>67</v>
      </c>
      <c r="AF301" s="32">
        <v>3755</v>
      </c>
      <c r="AG301" s="29">
        <f t="shared" si="17"/>
        <v>1936255</v>
      </c>
      <c r="AI301" s="33">
        <v>160365</v>
      </c>
      <c r="AJ301" s="28">
        <v>167620</v>
      </c>
      <c r="AK301" s="28">
        <v>160370</v>
      </c>
      <c r="AL301" s="28">
        <v>160365</v>
      </c>
      <c r="AM301" s="28">
        <v>160365</v>
      </c>
      <c r="AN301" s="28">
        <v>160370</v>
      </c>
      <c r="AO301" s="28">
        <v>162665</v>
      </c>
      <c r="AP301" s="28">
        <v>160365</v>
      </c>
      <c r="AQ301" s="28">
        <v>160370</v>
      </c>
      <c r="AR301" s="28">
        <v>160365</v>
      </c>
      <c r="AS301" s="28">
        <v>160365</v>
      </c>
      <c r="AT301" s="34">
        <v>162670</v>
      </c>
      <c r="AU301" s="35">
        <f t="shared" si="18"/>
        <v>1936255</v>
      </c>
      <c r="AW301" s="36">
        <f t="shared" si="19"/>
        <v>0</v>
      </c>
    </row>
    <row r="302" spans="1:49" s="30" customFormat="1" ht="12.75">
      <c r="A302" s="21" t="s">
        <v>637</v>
      </c>
      <c r="B302" s="107" t="s">
        <v>262</v>
      </c>
      <c r="C302" s="101" t="s">
        <v>71</v>
      </c>
      <c r="D302" s="25" t="s">
        <v>344</v>
      </c>
      <c r="E302" s="25" t="s">
        <v>263</v>
      </c>
      <c r="F302" s="23" t="s">
        <v>384</v>
      </c>
      <c r="G302" s="22" t="s">
        <v>279</v>
      </c>
      <c r="H302" s="24" t="s">
        <v>69</v>
      </c>
      <c r="I302" s="22" t="s">
        <v>70</v>
      </c>
      <c r="J302" s="24" t="s">
        <v>225</v>
      </c>
      <c r="K302" s="22" t="s">
        <v>226</v>
      </c>
      <c r="L302" s="24" t="s">
        <v>254</v>
      </c>
      <c r="M302" s="22" t="s">
        <v>265</v>
      </c>
      <c r="N302" s="24" t="s">
        <v>266</v>
      </c>
      <c r="O302" s="25" t="s">
        <v>267</v>
      </c>
      <c r="P302" s="24" t="s">
        <v>90</v>
      </c>
      <c r="Q302" s="25" t="s">
        <v>91</v>
      </c>
      <c r="R302" s="24" t="s">
        <v>120</v>
      </c>
      <c r="S302" s="24" t="s">
        <v>385</v>
      </c>
      <c r="T302" s="25" t="s">
        <v>384</v>
      </c>
      <c r="U302" s="26" t="s">
        <v>98</v>
      </c>
      <c r="V302" s="24" t="s">
        <v>93</v>
      </c>
      <c r="W302" s="27">
        <v>142000</v>
      </c>
      <c r="X302" s="28">
        <v>1752372</v>
      </c>
      <c r="Y302" s="28" t="s">
        <v>67</v>
      </c>
      <c r="Z302" s="29">
        <f t="shared" si="16"/>
        <v>1752372</v>
      </c>
      <c r="AB302" s="31">
        <v>1704000</v>
      </c>
      <c r="AC302" s="28" t="s">
        <v>67</v>
      </c>
      <c r="AD302" s="28">
        <v>44000</v>
      </c>
      <c r="AE302" s="28" t="s">
        <v>67</v>
      </c>
      <c r="AF302" s="32">
        <v>4372</v>
      </c>
      <c r="AG302" s="29">
        <f t="shared" si="17"/>
        <v>1752372</v>
      </c>
      <c r="AI302" s="33">
        <v>145165</v>
      </c>
      <c r="AJ302" s="28">
        <v>152037</v>
      </c>
      <c r="AK302" s="28">
        <v>145170</v>
      </c>
      <c r="AL302" s="28">
        <v>145165</v>
      </c>
      <c r="AM302" s="28">
        <v>145165</v>
      </c>
      <c r="AN302" s="28">
        <v>145170</v>
      </c>
      <c r="AO302" s="28">
        <v>146965</v>
      </c>
      <c r="AP302" s="28">
        <v>145165</v>
      </c>
      <c r="AQ302" s="28">
        <v>145170</v>
      </c>
      <c r="AR302" s="28">
        <v>145165</v>
      </c>
      <c r="AS302" s="28">
        <v>145165</v>
      </c>
      <c r="AT302" s="34">
        <v>146870</v>
      </c>
      <c r="AU302" s="35">
        <f t="shared" si="18"/>
        <v>1752372</v>
      </c>
      <c r="AW302" s="36">
        <f t="shared" si="19"/>
        <v>0</v>
      </c>
    </row>
    <row r="303" spans="1:49" s="30" customFormat="1" ht="12.75">
      <c r="A303" s="21" t="s">
        <v>637</v>
      </c>
      <c r="B303" s="107" t="s">
        <v>262</v>
      </c>
      <c r="C303" s="101" t="s">
        <v>71</v>
      </c>
      <c r="D303" s="25" t="s">
        <v>344</v>
      </c>
      <c r="E303" s="25" t="s">
        <v>263</v>
      </c>
      <c r="F303" s="23" t="s">
        <v>387</v>
      </c>
      <c r="G303" s="22" t="s">
        <v>280</v>
      </c>
      <c r="H303" s="24" t="s">
        <v>69</v>
      </c>
      <c r="I303" s="22" t="s">
        <v>70</v>
      </c>
      <c r="J303" s="24" t="s">
        <v>225</v>
      </c>
      <c r="K303" s="22" t="s">
        <v>226</v>
      </c>
      <c r="L303" s="24" t="s">
        <v>254</v>
      </c>
      <c r="M303" s="22" t="s">
        <v>265</v>
      </c>
      <c r="N303" s="24" t="s">
        <v>266</v>
      </c>
      <c r="O303" s="25" t="s">
        <v>267</v>
      </c>
      <c r="P303" s="24" t="s">
        <v>90</v>
      </c>
      <c r="Q303" s="25" t="s">
        <v>91</v>
      </c>
      <c r="R303" s="24" t="s">
        <v>77</v>
      </c>
      <c r="S303" s="24" t="s">
        <v>388</v>
      </c>
      <c r="T303" s="25" t="s">
        <v>387</v>
      </c>
      <c r="U303" s="26" t="s">
        <v>98</v>
      </c>
      <c r="V303" s="24" t="s">
        <v>93</v>
      </c>
      <c r="W303" s="27">
        <v>35000</v>
      </c>
      <c r="X303" s="28">
        <v>437053</v>
      </c>
      <c r="Y303" s="28" t="s">
        <v>67</v>
      </c>
      <c r="Z303" s="29">
        <f t="shared" si="16"/>
        <v>437053</v>
      </c>
      <c r="AB303" s="31">
        <v>418800</v>
      </c>
      <c r="AC303" s="28" t="s">
        <v>67</v>
      </c>
      <c r="AD303" s="28">
        <v>16800</v>
      </c>
      <c r="AE303" s="28" t="s">
        <v>67</v>
      </c>
      <c r="AF303" s="32">
        <v>1453</v>
      </c>
      <c r="AG303" s="29">
        <f t="shared" si="17"/>
        <v>437053</v>
      </c>
      <c r="AI303" s="33">
        <v>34499</v>
      </c>
      <c r="AJ303" s="28">
        <v>45952</v>
      </c>
      <c r="AK303" s="28">
        <v>34502</v>
      </c>
      <c r="AL303" s="28">
        <v>34499</v>
      </c>
      <c r="AM303" s="28">
        <v>34499</v>
      </c>
      <c r="AN303" s="28">
        <v>34502</v>
      </c>
      <c r="AO303" s="28">
        <v>40299</v>
      </c>
      <c r="AP303" s="28">
        <v>34499</v>
      </c>
      <c r="AQ303" s="28">
        <v>34502</v>
      </c>
      <c r="AR303" s="28">
        <v>34499</v>
      </c>
      <c r="AS303" s="28">
        <v>34499</v>
      </c>
      <c r="AT303" s="34">
        <v>40302</v>
      </c>
      <c r="AU303" s="35">
        <f t="shared" si="18"/>
        <v>437053</v>
      </c>
      <c r="AW303" s="36">
        <f t="shared" si="19"/>
        <v>0</v>
      </c>
    </row>
    <row r="304" spans="1:49" s="30" customFormat="1" ht="12.75">
      <c r="A304" s="21" t="s">
        <v>637</v>
      </c>
      <c r="B304" s="107" t="s">
        <v>262</v>
      </c>
      <c r="C304" s="101" t="s">
        <v>71</v>
      </c>
      <c r="D304" s="25" t="s">
        <v>344</v>
      </c>
      <c r="E304" s="25" t="s">
        <v>263</v>
      </c>
      <c r="F304" s="23" t="s">
        <v>393</v>
      </c>
      <c r="G304" s="22" t="s">
        <v>281</v>
      </c>
      <c r="H304" s="24" t="s">
        <v>69</v>
      </c>
      <c r="I304" s="22" t="s">
        <v>70</v>
      </c>
      <c r="J304" s="24" t="s">
        <v>225</v>
      </c>
      <c r="K304" s="22" t="s">
        <v>226</v>
      </c>
      <c r="L304" s="24" t="s">
        <v>254</v>
      </c>
      <c r="M304" s="22" t="s">
        <v>265</v>
      </c>
      <c r="N304" s="24" t="s">
        <v>266</v>
      </c>
      <c r="O304" s="25" t="s">
        <v>267</v>
      </c>
      <c r="P304" s="24" t="s">
        <v>90</v>
      </c>
      <c r="Q304" s="25" t="s">
        <v>91</v>
      </c>
      <c r="R304" s="24" t="s">
        <v>127</v>
      </c>
      <c r="S304" s="24" t="s">
        <v>394</v>
      </c>
      <c r="T304" s="25" t="s">
        <v>393</v>
      </c>
      <c r="U304" s="26" t="s">
        <v>98</v>
      </c>
      <c r="V304" s="24" t="s">
        <v>93</v>
      </c>
      <c r="W304" s="27">
        <v>20000</v>
      </c>
      <c r="X304" s="28">
        <v>265783</v>
      </c>
      <c r="Y304" s="28" t="s">
        <v>67</v>
      </c>
      <c r="Z304" s="29">
        <f t="shared" si="16"/>
        <v>265783</v>
      </c>
      <c r="AB304" s="31">
        <v>240200</v>
      </c>
      <c r="AC304" s="28" t="s">
        <v>67</v>
      </c>
      <c r="AD304" s="28">
        <v>25000</v>
      </c>
      <c r="AE304" s="28" t="s">
        <v>67</v>
      </c>
      <c r="AF304" s="32">
        <v>583</v>
      </c>
      <c r="AG304" s="29">
        <f t="shared" si="17"/>
        <v>265783</v>
      </c>
      <c r="AI304" s="33">
        <v>17597</v>
      </c>
      <c r="AJ304" s="28">
        <v>38180</v>
      </c>
      <c r="AK304" s="28">
        <v>17606</v>
      </c>
      <c r="AL304" s="28">
        <v>17597</v>
      </c>
      <c r="AM304" s="28">
        <v>17597</v>
      </c>
      <c r="AN304" s="28">
        <v>17606</v>
      </c>
      <c r="AO304" s="28">
        <v>34597</v>
      </c>
      <c r="AP304" s="28">
        <v>17597</v>
      </c>
      <c r="AQ304" s="28">
        <v>17606</v>
      </c>
      <c r="AR304" s="28">
        <v>17597</v>
      </c>
      <c r="AS304" s="28">
        <v>17597</v>
      </c>
      <c r="AT304" s="34">
        <v>34606</v>
      </c>
      <c r="AU304" s="35">
        <f t="shared" si="18"/>
        <v>265783</v>
      </c>
      <c r="AW304" s="36">
        <f t="shared" si="19"/>
        <v>0</v>
      </c>
    </row>
    <row r="305" spans="1:49" s="30" customFormat="1" ht="12.75">
      <c r="A305" s="21" t="s">
        <v>637</v>
      </c>
      <c r="B305" s="107" t="s">
        <v>262</v>
      </c>
      <c r="C305" s="101" t="s">
        <v>71</v>
      </c>
      <c r="D305" s="25" t="s">
        <v>344</v>
      </c>
      <c r="E305" s="25" t="s">
        <v>263</v>
      </c>
      <c r="F305" s="23" t="s">
        <v>396</v>
      </c>
      <c r="G305" s="22" t="s">
        <v>284</v>
      </c>
      <c r="H305" s="24" t="s">
        <v>69</v>
      </c>
      <c r="I305" s="22" t="s">
        <v>70</v>
      </c>
      <c r="J305" s="24" t="s">
        <v>225</v>
      </c>
      <c r="K305" s="22" t="s">
        <v>226</v>
      </c>
      <c r="L305" s="24" t="s">
        <v>254</v>
      </c>
      <c r="M305" s="22" t="s">
        <v>265</v>
      </c>
      <c r="N305" s="24" t="s">
        <v>266</v>
      </c>
      <c r="O305" s="25" t="s">
        <v>267</v>
      </c>
      <c r="P305" s="24" t="s">
        <v>90</v>
      </c>
      <c r="Q305" s="25" t="s">
        <v>91</v>
      </c>
      <c r="R305" s="24" t="s">
        <v>131</v>
      </c>
      <c r="S305" s="24" t="s">
        <v>398</v>
      </c>
      <c r="T305" s="25" t="s">
        <v>396</v>
      </c>
      <c r="U305" s="26" t="s">
        <v>98</v>
      </c>
      <c r="V305" s="24" t="s">
        <v>93</v>
      </c>
      <c r="W305" s="27">
        <v>13000</v>
      </c>
      <c r="X305" s="28">
        <v>338400</v>
      </c>
      <c r="Y305" s="28" t="s">
        <v>67</v>
      </c>
      <c r="Z305" s="29">
        <f t="shared" si="16"/>
        <v>338400</v>
      </c>
      <c r="AB305" s="31">
        <v>338400</v>
      </c>
      <c r="AC305" s="28" t="s">
        <v>67</v>
      </c>
      <c r="AD305" s="28" t="s">
        <v>67</v>
      </c>
      <c r="AE305" s="28" t="s">
        <v>67</v>
      </c>
      <c r="AF305" s="32" t="s">
        <v>67</v>
      </c>
      <c r="AG305" s="29">
        <f t="shared" si="17"/>
        <v>338400</v>
      </c>
      <c r="AI305" s="33">
        <v>27749</v>
      </c>
      <c r="AJ305" s="28">
        <v>30149</v>
      </c>
      <c r="AK305" s="28">
        <v>27752</v>
      </c>
      <c r="AL305" s="28">
        <v>27749</v>
      </c>
      <c r="AM305" s="28">
        <v>27749</v>
      </c>
      <c r="AN305" s="28">
        <v>27752</v>
      </c>
      <c r="AO305" s="28">
        <v>29249</v>
      </c>
      <c r="AP305" s="28">
        <v>27749</v>
      </c>
      <c r="AQ305" s="28">
        <v>27752</v>
      </c>
      <c r="AR305" s="28">
        <v>27749</v>
      </c>
      <c r="AS305" s="28">
        <v>27749</v>
      </c>
      <c r="AT305" s="34">
        <v>29252</v>
      </c>
      <c r="AU305" s="35">
        <f t="shared" si="18"/>
        <v>338400</v>
      </c>
      <c r="AW305" s="36">
        <f t="shared" si="19"/>
        <v>0</v>
      </c>
    </row>
    <row r="306" spans="1:49" s="30" customFormat="1" ht="12.75">
      <c r="A306" s="21" t="s">
        <v>637</v>
      </c>
      <c r="B306" s="107" t="s">
        <v>262</v>
      </c>
      <c r="C306" s="101" t="s">
        <v>71</v>
      </c>
      <c r="D306" s="25" t="s">
        <v>344</v>
      </c>
      <c r="E306" s="25" t="s">
        <v>263</v>
      </c>
      <c r="F306" s="23" t="s">
        <v>363</v>
      </c>
      <c r="G306" s="22" t="s">
        <v>290</v>
      </c>
      <c r="H306" s="24" t="s">
        <v>69</v>
      </c>
      <c r="I306" s="22" t="s">
        <v>70</v>
      </c>
      <c r="J306" s="24" t="s">
        <v>225</v>
      </c>
      <c r="K306" s="22" t="s">
        <v>226</v>
      </c>
      <c r="L306" s="24" t="s">
        <v>254</v>
      </c>
      <c r="M306" s="22" t="s">
        <v>265</v>
      </c>
      <c r="N306" s="24" t="s">
        <v>266</v>
      </c>
      <c r="O306" s="25" t="s">
        <v>267</v>
      </c>
      <c r="P306" s="24" t="s">
        <v>90</v>
      </c>
      <c r="Q306" s="25" t="s">
        <v>91</v>
      </c>
      <c r="R306" s="24" t="s">
        <v>135</v>
      </c>
      <c r="S306" s="24" t="s">
        <v>364</v>
      </c>
      <c r="T306" s="67" t="s">
        <v>363</v>
      </c>
      <c r="U306" s="26" t="s">
        <v>98</v>
      </c>
      <c r="V306" s="24" t="s">
        <v>93</v>
      </c>
      <c r="W306" s="27">
        <v>91000</v>
      </c>
      <c r="X306" s="28">
        <v>1058837</v>
      </c>
      <c r="Y306" s="28" t="s">
        <v>67</v>
      </c>
      <c r="Z306" s="29">
        <f t="shared" si="16"/>
        <v>1058837</v>
      </c>
      <c r="AB306" s="31">
        <v>1028900</v>
      </c>
      <c r="AC306" s="28" t="s">
        <v>67</v>
      </c>
      <c r="AD306" s="28">
        <v>27000</v>
      </c>
      <c r="AE306" s="28" t="s">
        <v>67</v>
      </c>
      <c r="AF306" s="32">
        <v>2937</v>
      </c>
      <c r="AG306" s="29">
        <f t="shared" si="17"/>
        <v>1058837</v>
      </c>
      <c r="AI306" s="33">
        <v>80714</v>
      </c>
      <c r="AJ306" s="28">
        <v>115651</v>
      </c>
      <c r="AK306" s="28">
        <v>80722</v>
      </c>
      <c r="AL306" s="28">
        <v>80714</v>
      </c>
      <c r="AM306" s="28">
        <v>80714</v>
      </c>
      <c r="AN306" s="28">
        <v>80722</v>
      </c>
      <c r="AO306" s="28">
        <v>107714</v>
      </c>
      <c r="AP306" s="28">
        <v>80714</v>
      </c>
      <c r="AQ306" s="28">
        <v>80722</v>
      </c>
      <c r="AR306" s="28">
        <v>80714</v>
      </c>
      <c r="AS306" s="28">
        <v>80714</v>
      </c>
      <c r="AT306" s="34">
        <v>109022</v>
      </c>
      <c r="AU306" s="35">
        <f t="shared" si="18"/>
        <v>1058837</v>
      </c>
      <c r="AW306" s="36">
        <f t="shared" si="19"/>
        <v>0</v>
      </c>
    </row>
    <row r="307" spans="1:49" s="30" customFormat="1" ht="12.75">
      <c r="A307" s="21" t="s">
        <v>636</v>
      </c>
      <c r="B307" s="107" t="s">
        <v>282</v>
      </c>
      <c r="C307" s="101" t="s">
        <v>71</v>
      </c>
      <c r="D307" s="25" t="s">
        <v>344</v>
      </c>
      <c r="E307" s="25" t="s">
        <v>283</v>
      </c>
      <c r="F307" s="23" t="s">
        <v>351</v>
      </c>
      <c r="G307" s="22" t="s">
        <v>291</v>
      </c>
      <c r="H307" s="24" t="s">
        <v>69</v>
      </c>
      <c r="I307" s="22" t="s">
        <v>70</v>
      </c>
      <c r="J307" s="24" t="s">
        <v>285</v>
      </c>
      <c r="K307" s="22" t="s">
        <v>286</v>
      </c>
      <c r="L307" s="24" t="s">
        <v>268</v>
      </c>
      <c r="M307" s="22" t="s">
        <v>287</v>
      </c>
      <c r="N307" s="24" t="s">
        <v>288</v>
      </c>
      <c r="O307" s="25" t="s">
        <v>289</v>
      </c>
      <c r="P307" s="24" t="s">
        <v>90</v>
      </c>
      <c r="Q307" s="25" t="s">
        <v>91</v>
      </c>
      <c r="R307" s="24" t="s">
        <v>62</v>
      </c>
      <c r="S307" s="24" t="s">
        <v>352</v>
      </c>
      <c r="T307" s="25" t="s">
        <v>351</v>
      </c>
      <c r="U307" s="26" t="s">
        <v>98</v>
      </c>
      <c r="V307" s="24" t="s">
        <v>93</v>
      </c>
      <c r="W307" s="27">
        <v>10250</v>
      </c>
      <c r="X307" s="28">
        <v>326800</v>
      </c>
      <c r="Y307" s="28" t="s">
        <v>67</v>
      </c>
      <c r="Z307" s="29">
        <f t="shared" si="16"/>
        <v>326800</v>
      </c>
      <c r="AB307" s="31">
        <v>290200</v>
      </c>
      <c r="AC307" s="28" t="s">
        <v>67</v>
      </c>
      <c r="AD307" s="28">
        <v>34000</v>
      </c>
      <c r="AE307" s="28">
        <v>1600</v>
      </c>
      <c r="AF307" s="32">
        <v>1000</v>
      </c>
      <c r="AG307" s="29">
        <f t="shared" si="17"/>
        <v>326800</v>
      </c>
      <c r="AI307" s="33">
        <v>24895</v>
      </c>
      <c r="AJ307" s="28">
        <v>37895</v>
      </c>
      <c r="AK307" s="28">
        <v>24910</v>
      </c>
      <c r="AL307" s="28">
        <v>24895</v>
      </c>
      <c r="AM307" s="28">
        <v>24895</v>
      </c>
      <c r="AN307" s="28">
        <v>24910</v>
      </c>
      <c r="AO307" s="28">
        <v>32395</v>
      </c>
      <c r="AP307" s="28">
        <v>24895</v>
      </c>
      <c r="AQ307" s="28">
        <v>24910</v>
      </c>
      <c r="AR307" s="28">
        <v>24895</v>
      </c>
      <c r="AS307" s="28">
        <v>24895</v>
      </c>
      <c r="AT307" s="34">
        <v>32410</v>
      </c>
      <c r="AU307" s="35">
        <f t="shared" si="18"/>
        <v>326800</v>
      </c>
      <c r="AW307" s="36">
        <f t="shared" si="19"/>
        <v>0</v>
      </c>
    </row>
    <row r="308" spans="1:49" s="30" customFormat="1" ht="12.75">
      <c r="A308" s="21" t="s">
        <v>636</v>
      </c>
      <c r="B308" s="107" t="s">
        <v>282</v>
      </c>
      <c r="C308" s="101" t="s">
        <v>71</v>
      </c>
      <c r="D308" s="25" t="s">
        <v>344</v>
      </c>
      <c r="E308" s="25" t="s">
        <v>283</v>
      </c>
      <c r="F308" s="23" t="s">
        <v>357</v>
      </c>
      <c r="G308" s="22" t="s">
        <v>292</v>
      </c>
      <c r="H308" s="24" t="s">
        <v>69</v>
      </c>
      <c r="I308" s="22" t="s">
        <v>70</v>
      </c>
      <c r="J308" s="24" t="s">
        <v>285</v>
      </c>
      <c r="K308" s="22" t="s">
        <v>286</v>
      </c>
      <c r="L308" s="24" t="s">
        <v>268</v>
      </c>
      <c r="M308" s="22" t="s">
        <v>287</v>
      </c>
      <c r="N308" s="24" t="s">
        <v>288</v>
      </c>
      <c r="O308" s="25" t="s">
        <v>289</v>
      </c>
      <c r="P308" s="24" t="s">
        <v>90</v>
      </c>
      <c r="Q308" s="25" t="s">
        <v>91</v>
      </c>
      <c r="R308" s="24" t="s">
        <v>96</v>
      </c>
      <c r="S308" s="24" t="s">
        <v>358</v>
      </c>
      <c r="T308" s="25" t="s">
        <v>357</v>
      </c>
      <c r="U308" s="26" t="s">
        <v>98</v>
      </c>
      <c r="V308" s="24" t="s">
        <v>93</v>
      </c>
      <c r="W308" s="27">
        <v>14350</v>
      </c>
      <c r="X308" s="28">
        <v>598064</v>
      </c>
      <c r="Y308" s="28" t="s">
        <v>67</v>
      </c>
      <c r="Z308" s="29">
        <f t="shared" si="16"/>
        <v>598064</v>
      </c>
      <c r="AB308" s="31">
        <v>551400</v>
      </c>
      <c r="AC308" s="28" t="s">
        <v>67</v>
      </c>
      <c r="AD308" s="28">
        <v>43000</v>
      </c>
      <c r="AE308" s="28" t="s">
        <v>67</v>
      </c>
      <c r="AF308" s="32">
        <v>3664</v>
      </c>
      <c r="AG308" s="29">
        <f t="shared" si="17"/>
        <v>598064</v>
      </c>
      <c r="AI308" s="33">
        <v>43832</v>
      </c>
      <c r="AJ308" s="28">
        <v>85896</v>
      </c>
      <c r="AK308" s="28">
        <v>43836</v>
      </c>
      <c r="AL308" s="28">
        <v>43832</v>
      </c>
      <c r="AM308" s="28">
        <v>43832</v>
      </c>
      <c r="AN308" s="28">
        <v>43836</v>
      </c>
      <c r="AO308" s="28">
        <v>58832</v>
      </c>
      <c r="AP308" s="28">
        <v>43832</v>
      </c>
      <c r="AQ308" s="28">
        <v>43836</v>
      </c>
      <c r="AR308" s="28">
        <v>43832</v>
      </c>
      <c r="AS308" s="28">
        <v>43832</v>
      </c>
      <c r="AT308" s="34">
        <v>58836</v>
      </c>
      <c r="AU308" s="35">
        <f t="shared" si="18"/>
        <v>598064</v>
      </c>
      <c r="AW308" s="36">
        <f t="shared" si="19"/>
        <v>0</v>
      </c>
    </row>
    <row r="309" spans="1:49" s="30" customFormat="1" ht="12.75">
      <c r="A309" s="21" t="s">
        <v>636</v>
      </c>
      <c r="B309" s="107" t="s">
        <v>282</v>
      </c>
      <c r="C309" s="101" t="s">
        <v>71</v>
      </c>
      <c r="D309" s="25" t="s">
        <v>344</v>
      </c>
      <c r="E309" s="25" t="s">
        <v>283</v>
      </c>
      <c r="F309" s="23" t="s">
        <v>363</v>
      </c>
      <c r="G309" s="22" t="s">
        <v>293</v>
      </c>
      <c r="H309" s="24" t="s">
        <v>69</v>
      </c>
      <c r="I309" s="22" t="s">
        <v>70</v>
      </c>
      <c r="J309" s="24" t="s">
        <v>285</v>
      </c>
      <c r="K309" s="22" t="s">
        <v>286</v>
      </c>
      <c r="L309" s="24" t="s">
        <v>268</v>
      </c>
      <c r="M309" s="22" t="s">
        <v>287</v>
      </c>
      <c r="N309" s="24" t="s">
        <v>288</v>
      </c>
      <c r="O309" s="25" t="s">
        <v>289</v>
      </c>
      <c r="P309" s="24" t="s">
        <v>90</v>
      </c>
      <c r="Q309" s="25" t="s">
        <v>91</v>
      </c>
      <c r="R309" s="24" t="s">
        <v>101</v>
      </c>
      <c r="S309" s="24" t="s">
        <v>364</v>
      </c>
      <c r="T309" s="25" t="s">
        <v>363</v>
      </c>
      <c r="U309" s="26" t="s">
        <v>98</v>
      </c>
      <c r="V309" s="24" t="s">
        <v>93</v>
      </c>
      <c r="W309" s="27">
        <v>36900</v>
      </c>
      <c r="X309" s="28">
        <v>1464620</v>
      </c>
      <c r="Y309" s="28" t="s">
        <v>67</v>
      </c>
      <c r="Z309" s="29">
        <f t="shared" si="16"/>
        <v>1464620</v>
      </c>
      <c r="AB309" s="31">
        <v>1400200</v>
      </c>
      <c r="AC309" s="28" t="s">
        <v>67</v>
      </c>
      <c r="AD309" s="28">
        <v>56000</v>
      </c>
      <c r="AE309" s="28">
        <v>500</v>
      </c>
      <c r="AF309" s="32">
        <v>7920</v>
      </c>
      <c r="AG309" s="29">
        <f t="shared" si="17"/>
        <v>1464620</v>
      </c>
      <c r="AI309" s="33">
        <v>119072</v>
      </c>
      <c r="AJ309" s="28">
        <v>138992</v>
      </c>
      <c r="AK309" s="28">
        <v>119081</v>
      </c>
      <c r="AL309" s="28">
        <v>119072</v>
      </c>
      <c r="AM309" s="28">
        <v>119072</v>
      </c>
      <c r="AN309" s="28">
        <v>119081</v>
      </c>
      <c r="AO309" s="28">
        <v>126572</v>
      </c>
      <c r="AP309" s="28">
        <v>119072</v>
      </c>
      <c r="AQ309" s="28">
        <v>119081</v>
      </c>
      <c r="AR309" s="28">
        <v>119072</v>
      </c>
      <c r="AS309" s="28">
        <v>119072</v>
      </c>
      <c r="AT309" s="34">
        <v>127381</v>
      </c>
      <c r="AU309" s="35">
        <f t="shared" si="18"/>
        <v>1464620</v>
      </c>
      <c r="AW309" s="36">
        <f t="shared" si="19"/>
        <v>0</v>
      </c>
    </row>
    <row r="310" spans="1:49" s="30" customFormat="1" ht="12.75">
      <c r="A310" s="21" t="s">
        <v>636</v>
      </c>
      <c r="B310" s="107" t="s">
        <v>282</v>
      </c>
      <c r="C310" s="101" t="s">
        <v>71</v>
      </c>
      <c r="D310" s="25" t="s">
        <v>344</v>
      </c>
      <c r="E310" s="25" t="s">
        <v>283</v>
      </c>
      <c r="F310" s="23" t="s">
        <v>366</v>
      </c>
      <c r="G310" s="22" t="s">
        <v>294</v>
      </c>
      <c r="H310" s="24" t="s">
        <v>69</v>
      </c>
      <c r="I310" s="22" t="s">
        <v>70</v>
      </c>
      <c r="J310" s="24" t="s">
        <v>285</v>
      </c>
      <c r="K310" s="22" t="s">
        <v>286</v>
      </c>
      <c r="L310" s="24" t="s">
        <v>268</v>
      </c>
      <c r="M310" s="22" t="s">
        <v>287</v>
      </c>
      <c r="N310" s="24" t="s">
        <v>288</v>
      </c>
      <c r="O310" s="25" t="s">
        <v>289</v>
      </c>
      <c r="P310" s="24" t="s">
        <v>90</v>
      </c>
      <c r="Q310" s="25" t="s">
        <v>91</v>
      </c>
      <c r="R310" s="24" t="s">
        <v>104</v>
      </c>
      <c r="S310" s="24" t="s">
        <v>367</v>
      </c>
      <c r="T310" s="25" t="s">
        <v>366</v>
      </c>
      <c r="U310" s="26" t="s">
        <v>98</v>
      </c>
      <c r="V310" s="24" t="s">
        <v>93</v>
      </c>
      <c r="W310" s="27">
        <v>10250</v>
      </c>
      <c r="X310" s="28">
        <v>342016</v>
      </c>
      <c r="Y310" s="28" t="s">
        <v>67</v>
      </c>
      <c r="Z310" s="29">
        <f t="shared" si="16"/>
        <v>342016</v>
      </c>
      <c r="AB310" s="31">
        <v>300400</v>
      </c>
      <c r="AC310" s="28" t="s">
        <v>67</v>
      </c>
      <c r="AD310" s="28">
        <v>39000</v>
      </c>
      <c r="AE310" s="28">
        <v>1000</v>
      </c>
      <c r="AF310" s="32">
        <v>1616</v>
      </c>
      <c r="AG310" s="29">
        <f t="shared" si="17"/>
        <v>342016</v>
      </c>
      <c r="AI310" s="33">
        <v>19063</v>
      </c>
      <c r="AJ310" s="28">
        <v>60679</v>
      </c>
      <c r="AK310" s="28">
        <v>19074</v>
      </c>
      <c r="AL310" s="28">
        <v>19063</v>
      </c>
      <c r="AM310" s="28">
        <v>19063</v>
      </c>
      <c r="AN310" s="28">
        <v>19074</v>
      </c>
      <c r="AO310" s="28">
        <v>54063</v>
      </c>
      <c r="AP310" s="28">
        <v>19063</v>
      </c>
      <c r="AQ310" s="28">
        <v>19074</v>
      </c>
      <c r="AR310" s="28">
        <v>19063</v>
      </c>
      <c r="AS310" s="28">
        <v>19063</v>
      </c>
      <c r="AT310" s="34">
        <v>55674</v>
      </c>
      <c r="AU310" s="35">
        <f t="shared" si="18"/>
        <v>342016</v>
      </c>
      <c r="AW310" s="36">
        <f t="shared" si="19"/>
        <v>0</v>
      </c>
    </row>
    <row r="311" spans="1:49" s="30" customFormat="1" ht="12.75">
      <c r="A311" s="21" t="s">
        <v>636</v>
      </c>
      <c r="B311" s="107" t="s">
        <v>282</v>
      </c>
      <c r="C311" s="101" t="s">
        <v>71</v>
      </c>
      <c r="D311" s="25" t="s">
        <v>344</v>
      </c>
      <c r="E311" s="25" t="s">
        <v>283</v>
      </c>
      <c r="F311" s="23" t="s">
        <v>369</v>
      </c>
      <c r="G311" s="22" t="s">
        <v>295</v>
      </c>
      <c r="H311" s="24" t="s">
        <v>69</v>
      </c>
      <c r="I311" s="22" t="s">
        <v>70</v>
      </c>
      <c r="J311" s="24" t="s">
        <v>285</v>
      </c>
      <c r="K311" s="22" t="s">
        <v>286</v>
      </c>
      <c r="L311" s="24" t="s">
        <v>268</v>
      </c>
      <c r="M311" s="22" t="s">
        <v>287</v>
      </c>
      <c r="N311" s="24" t="s">
        <v>288</v>
      </c>
      <c r="O311" s="25" t="s">
        <v>289</v>
      </c>
      <c r="P311" s="24" t="s">
        <v>90</v>
      </c>
      <c r="Q311" s="25" t="s">
        <v>91</v>
      </c>
      <c r="R311" s="24" t="s">
        <v>108</v>
      </c>
      <c r="S311" s="24" t="s">
        <v>370</v>
      </c>
      <c r="T311" s="25" t="s">
        <v>369</v>
      </c>
      <c r="U311" s="26" t="s">
        <v>98</v>
      </c>
      <c r="V311" s="24" t="s">
        <v>93</v>
      </c>
      <c r="W311" s="27">
        <v>12300</v>
      </c>
      <c r="X311" s="28">
        <v>608391</v>
      </c>
      <c r="Y311" s="28" t="s">
        <v>67</v>
      </c>
      <c r="Z311" s="29">
        <f t="shared" si="16"/>
        <v>608391</v>
      </c>
      <c r="AB311" s="31">
        <v>553700</v>
      </c>
      <c r="AC311" s="28" t="s">
        <v>67</v>
      </c>
      <c r="AD311" s="28">
        <v>50000</v>
      </c>
      <c r="AE311" s="28">
        <v>1000</v>
      </c>
      <c r="AF311" s="32">
        <v>3691</v>
      </c>
      <c r="AG311" s="29">
        <f t="shared" si="17"/>
        <v>608391</v>
      </c>
      <c r="AI311" s="33">
        <v>48888</v>
      </c>
      <c r="AJ311" s="28">
        <v>59579</v>
      </c>
      <c r="AK311" s="28">
        <v>48899</v>
      </c>
      <c r="AL311" s="28">
        <v>48888</v>
      </c>
      <c r="AM311" s="28">
        <v>48888</v>
      </c>
      <c r="AN311" s="28">
        <v>48899</v>
      </c>
      <c r="AO311" s="28">
        <v>54388</v>
      </c>
      <c r="AP311" s="28">
        <v>48888</v>
      </c>
      <c r="AQ311" s="28">
        <v>48899</v>
      </c>
      <c r="AR311" s="28">
        <v>48888</v>
      </c>
      <c r="AS311" s="28">
        <v>48888</v>
      </c>
      <c r="AT311" s="34">
        <v>54399</v>
      </c>
      <c r="AU311" s="35">
        <f t="shared" si="18"/>
        <v>608391</v>
      </c>
      <c r="AW311" s="36">
        <f t="shared" si="19"/>
        <v>0</v>
      </c>
    </row>
    <row r="312" spans="1:49" s="30" customFormat="1" ht="12.75">
      <c r="A312" s="21" t="s">
        <v>636</v>
      </c>
      <c r="B312" s="107" t="s">
        <v>282</v>
      </c>
      <c r="C312" s="101" t="s">
        <v>71</v>
      </c>
      <c r="D312" s="25" t="s">
        <v>344</v>
      </c>
      <c r="E312" s="25" t="s">
        <v>283</v>
      </c>
      <c r="F312" s="23" t="s">
        <v>372</v>
      </c>
      <c r="G312" s="22" t="s">
        <v>296</v>
      </c>
      <c r="H312" s="24" t="s">
        <v>69</v>
      </c>
      <c r="I312" s="22" t="s">
        <v>70</v>
      </c>
      <c r="J312" s="24" t="s">
        <v>285</v>
      </c>
      <c r="K312" s="22" t="s">
        <v>286</v>
      </c>
      <c r="L312" s="24" t="s">
        <v>268</v>
      </c>
      <c r="M312" s="22" t="s">
        <v>287</v>
      </c>
      <c r="N312" s="24" t="s">
        <v>288</v>
      </c>
      <c r="O312" s="25" t="s">
        <v>289</v>
      </c>
      <c r="P312" s="24" t="s">
        <v>90</v>
      </c>
      <c r="Q312" s="25" t="s">
        <v>91</v>
      </c>
      <c r="R312" s="24" t="s">
        <v>112</v>
      </c>
      <c r="S312" s="24" t="s">
        <v>373</v>
      </c>
      <c r="T312" s="25" t="s">
        <v>372</v>
      </c>
      <c r="U312" s="26" t="s">
        <v>98</v>
      </c>
      <c r="V312" s="24" t="s">
        <v>93</v>
      </c>
      <c r="W312" s="27">
        <v>9225</v>
      </c>
      <c r="X312" s="28">
        <v>513605</v>
      </c>
      <c r="Y312" s="28" t="s">
        <v>67</v>
      </c>
      <c r="Z312" s="29">
        <f t="shared" si="16"/>
        <v>513605</v>
      </c>
      <c r="AB312" s="31">
        <v>464100</v>
      </c>
      <c r="AC312" s="28" t="s">
        <v>67</v>
      </c>
      <c r="AD312" s="28">
        <v>46000</v>
      </c>
      <c r="AE312" s="28">
        <v>1000</v>
      </c>
      <c r="AF312" s="32">
        <v>2505</v>
      </c>
      <c r="AG312" s="29">
        <f t="shared" si="17"/>
        <v>513605</v>
      </c>
      <c r="AI312" s="33">
        <v>35339</v>
      </c>
      <c r="AJ312" s="28">
        <v>72844</v>
      </c>
      <c r="AK312" s="28">
        <v>35347</v>
      </c>
      <c r="AL312" s="28">
        <v>35339</v>
      </c>
      <c r="AM312" s="28">
        <v>35339</v>
      </c>
      <c r="AN312" s="28">
        <v>35347</v>
      </c>
      <c r="AO312" s="28">
        <v>61339</v>
      </c>
      <c r="AP312" s="28">
        <v>35339</v>
      </c>
      <c r="AQ312" s="28">
        <v>35347</v>
      </c>
      <c r="AR312" s="28">
        <v>35339</v>
      </c>
      <c r="AS312" s="28">
        <v>35339</v>
      </c>
      <c r="AT312" s="34">
        <v>61347</v>
      </c>
      <c r="AU312" s="35">
        <f t="shared" si="18"/>
        <v>513605</v>
      </c>
      <c r="AW312" s="36">
        <f t="shared" si="19"/>
        <v>0</v>
      </c>
    </row>
    <row r="313" spans="1:49" s="30" customFormat="1" ht="12.75">
      <c r="A313" s="21" t="s">
        <v>636</v>
      </c>
      <c r="B313" s="107" t="s">
        <v>282</v>
      </c>
      <c r="C313" s="101" t="s">
        <v>71</v>
      </c>
      <c r="D313" s="25" t="s">
        <v>344</v>
      </c>
      <c r="E313" s="25" t="s">
        <v>283</v>
      </c>
      <c r="F313" s="23" t="s">
        <v>378</v>
      </c>
      <c r="G313" s="22" t="s">
        <v>297</v>
      </c>
      <c r="H313" s="24" t="s">
        <v>69</v>
      </c>
      <c r="I313" s="22" t="s">
        <v>70</v>
      </c>
      <c r="J313" s="24" t="s">
        <v>285</v>
      </c>
      <c r="K313" s="22" t="s">
        <v>286</v>
      </c>
      <c r="L313" s="24" t="s">
        <v>268</v>
      </c>
      <c r="M313" s="22" t="s">
        <v>287</v>
      </c>
      <c r="N313" s="24" t="s">
        <v>288</v>
      </c>
      <c r="O313" s="25" t="s">
        <v>289</v>
      </c>
      <c r="P313" s="24" t="s">
        <v>90</v>
      </c>
      <c r="Q313" s="25" t="s">
        <v>91</v>
      </c>
      <c r="R313" s="24" t="s">
        <v>120</v>
      </c>
      <c r="S313" s="24" t="s">
        <v>379</v>
      </c>
      <c r="T313" s="25" t="s">
        <v>378</v>
      </c>
      <c r="U313" s="26" t="s">
        <v>98</v>
      </c>
      <c r="V313" s="24" t="s">
        <v>93</v>
      </c>
      <c r="W313" s="27">
        <v>16400</v>
      </c>
      <c r="X313" s="28">
        <v>682806</v>
      </c>
      <c r="Y313" s="28" t="s">
        <v>67</v>
      </c>
      <c r="Z313" s="29">
        <f t="shared" si="16"/>
        <v>682806</v>
      </c>
      <c r="AB313" s="31">
        <v>619100</v>
      </c>
      <c r="AC313" s="28" t="s">
        <v>67</v>
      </c>
      <c r="AD313" s="28">
        <v>59800</v>
      </c>
      <c r="AE313" s="28" t="s">
        <v>67</v>
      </c>
      <c r="AF313" s="32">
        <v>3906</v>
      </c>
      <c r="AG313" s="29">
        <f t="shared" si="17"/>
        <v>682806</v>
      </c>
      <c r="AI313" s="33">
        <v>53497</v>
      </c>
      <c r="AJ313" s="28">
        <v>75403</v>
      </c>
      <c r="AK313" s="28">
        <v>53506</v>
      </c>
      <c r="AL313" s="28">
        <v>53497</v>
      </c>
      <c r="AM313" s="28">
        <v>53497</v>
      </c>
      <c r="AN313" s="28">
        <v>53506</v>
      </c>
      <c r="AO313" s="28">
        <v>62497</v>
      </c>
      <c r="AP313" s="28">
        <v>53497</v>
      </c>
      <c r="AQ313" s="28">
        <v>53506</v>
      </c>
      <c r="AR313" s="28">
        <v>53497</v>
      </c>
      <c r="AS313" s="28">
        <v>53497</v>
      </c>
      <c r="AT313" s="34">
        <v>63406</v>
      </c>
      <c r="AU313" s="35">
        <f t="shared" si="18"/>
        <v>682806</v>
      </c>
      <c r="AW313" s="36">
        <f t="shared" si="19"/>
        <v>0</v>
      </c>
    </row>
    <row r="314" spans="1:49" s="30" customFormat="1" ht="12.75">
      <c r="A314" s="21" t="s">
        <v>636</v>
      </c>
      <c r="B314" s="107" t="s">
        <v>282</v>
      </c>
      <c r="C314" s="101" t="s">
        <v>71</v>
      </c>
      <c r="D314" s="25" t="s">
        <v>344</v>
      </c>
      <c r="E314" s="25" t="s">
        <v>283</v>
      </c>
      <c r="F314" s="23" t="s">
        <v>381</v>
      </c>
      <c r="G314" s="22" t="s">
        <v>410</v>
      </c>
      <c r="H314" s="24" t="s">
        <v>69</v>
      </c>
      <c r="I314" s="22" t="s">
        <v>70</v>
      </c>
      <c r="J314" s="24" t="s">
        <v>285</v>
      </c>
      <c r="K314" s="22" t="s">
        <v>286</v>
      </c>
      <c r="L314" s="24" t="s">
        <v>268</v>
      </c>
      <c r="M314" s="22" t="s">
        <v>287</v>
      </c>
      <c r="N314" s="24" t="s">
        <v>288</v>
      </c>
      <c r="O314" s="25" t="s">
        <v>289</v>
      </c>
      <c r="P314" s="24" t="s">
        <v>90</v>
      </c>
      <c r="Q314" s="25" t="s">
        <v>91</v>
      </c>
      <c r="R314" s="24" t="s">
        <v>77</v>
      </c>
      <c r="S314" s="24" t="s">
        <v>382</v>
      </c>
      <c r="T314" s="25" t="s">
        <v>381</v>
      </c>
      <c r="U314" s="26" t="s">
        <v>98</v>
      </c>
      <c r="V314" s="24" t="s">
        <v>93</v>
      </c>
      <c r="W314" s="27">
        <v>6150</v>
      </c>
      <c r="X314" s="28">
        <v>362759</v>
      </c>
      <c r="Y314" s="28" t="s">
        <v>67</v>
      </c>
      <c r="Z314" s="29">
        <f t="shared" si="16"/>
        <v>362759</v>
      </c>
      <c r="AB314" s="31">
        <v>309400</v>
      </c>
      <c r="AC314" s="28" t="s">
        <v>67</v>
      </c>
      <c r="AD314" s="28">
        <v>49800</v>
      </c>
      <c r="AE314" s="28">
        <v>1000</v>
      </c>
      <c r="AF314" s="32">
        <v>2559</v>
      </c>
      <c r="AG314" s="29">
        <f t="shared" si="17"/>
        <v>362759</v>
      </c>
      <c r="AI314" s="33">
        <v>27931</v>
      </c>
      <c r="AJ314" s="28">
        <v>40490</v>
      </c>
      <c r="AK314" s="28">
        <v>27938</v>
      </c>
      <c r="AL314" s="28">
        <v>27931</v>
      </c>
      <c r="AM314" s="28">
        <v>27931</v>
      </c>
      <c r="AN314" s="28">
        <v>27938</v>
      </c>
      <c r="AO314" s="28">
        <v>35431</v>
      </c>
      <c r="AP314" s="28">
        <v>27931</v>
      </c>
      <c r="AQ314" s="28">
        <v>27938</v>
      </c>
      <c r="AR314" s="28">
        <v>27931</v>
      </c>
      <c r="AS314" s="28">
        <v>27931</v>
      </c>
      <c r="AT314" s="34">
        <v>35438</v>
      </c>
      <c r="AU314" s="35">
        <f t="shared" si="18"/>
        <v>362759</v>
      </c>
      <c r="AW314" s="36">
        <f t="shared" si="19"/>
        <v>0</v>
      </c>
    </row>
    <row r="315" spans="1:49" s="30" customFormat="1" ht="12.75">
      <c r="A315" s="21" t="s">
        <v>636</v>
      </c>
      <c r="B315" s="107" t="s">
        <v>282</v>
      </c>
      <c r="C315" s="101" t="s">
        <v>71</v>
      </c>
      <c r="D315" s="25" t="s">
        <v>344</v>
      </c>
      <c r="E315" s="25" t="s">
        <v>283</v>
      </c>
      <c r="F315" s="23" t="s">
        <v>384</v>
      </c>
      <c r="G315" s="22" t="s">
        <v>411</v>
      </c>
      <c r="H315" s="24" t="s">
        <v>69</v>
      </c>
      <c r="I315" s="22" t="s">
        <v>70</v>
      </c>
      <c r="J315" s="24" t="s">
        <v>285</v>
      </c>
      <c r="K315" s="22" t="s">
        <v>286</v>
      </c>
      <c r="L315" s="24" t="s">
        <v>268</v>
      </c>
      <c r="M315" s="22" t="s">
        <v>287</v>
      </c>
      <c r="N315" s="24" t="s">
        <v>288</v>
      </c>
      <c r="O315" s="25" t="s">
        <v>289</v>
      </c>
      <c r="P315" s="24" t="s">
        <v>90</v>
      </c>
      <c r="Q315" s="25" t="s">
        <v>91</v>
      </c>
      <c r="R315" s="24" t="s">
        <v>127</v>
      </c>
      <c r="S315" s="24" t="s">
        <v>385</v>
      </c>
      <c r="T315" s="25" t="s">
        <v>384</v>
      </c>
      <c r="U315" s="26" t="s">
        <v>98</v>
      </c>
      <c r="V315" s="24" t="s">
        <v>93</v>
      </c>
      <c r="W315" s="27">
        <v>47150</v>
      </c>
      <c r="X315" s="28">
        <v>1739995</v>
      </c>
      <c r="Y315" s="28" t="s">
        <v>67</v>
      </c>
      <c r="Z315" s="29">
        <f t="shared" si="16"/>
        <v>1739995</v>
      </c>
      <c r="AB315" s="31">
        <v>1656400</v>
      </c>
      <c r="AC315" s="28" t="s">
        <v>67</v>
      </c>
      <c r="AD315" s="28">
        <v>71200</v>
      </c>
      <c r="AE315" s="28">
        <v>1000</v>
      </c>
      <c r="AF315" s="32">
        <v>11395</v>
      </c>
      <c r="AG315" s="29">
        <f t="shared" si="17"/>
        <v>1739995</v>
      </c>
      <c r="AI315" s="33">
        <v>139881</v>
      </c>
      <c r="AJ315" s="28">
        <v>171276</v>
      </c>
      <c r="AK315" s="28">
        <v>139888</v>
      </c>
      <c r="AL315" s="28">
        <v>139881</v>
      </c>
      <c r="AM315" s="28">
        <v>139881</v>
      </c>
      <c r="AN315" s="28">
        <v>139888</v>
      </c>
      <c r="AO315" s="28">
        <v>154881</v>
      </c>
      <c r="AP315" s="28">
        <v>139881</v>
      </c>
      <c r="AQ315" s="28">
        <v>139888</v>
      </c>
      <c r="AR315" s="28">
        <v>139881</v>
      </c>
      <c r="AS315" s="28">
        <v>139881</v>
      </c>
      <c r="AT315" s="34">
        <v>154888</v>
      </c>
      <c r="AU315" s="35">
        <f t="shared" si="18"/>
        <v>1739995</v>
      </c>
      <c r="AW315" s="36">
        <f t="shared" si="19"/>
        <v>0</v>
      </c>
    </row>
    <row r="316" spans="1:49" s="30" customFormat="1" ht="12.75">
      <c r="A316" s="21" t="s">
        <v>636</v>
      </c>
      <c r="B316" s="107" t="s">
        <v>282</v>
      </c>
      <c r="C316" s="101" t="s">
        <v>71</v>
      </c>
      <c r="D316" s="25" t="s">
        <v>344</v>
      </c>
      <c r="E316" s="25" t="s">
        <v>283</v>
      </c>
      <c r="F316" s="23" t="s">
        <v>393</v>
      </c>
      <c r="G316" s="22" t="s">
        <v>412</v>
      </c>
      <c r="H316" s="24" t="s">
        <v>69</v>
      </c>
      <c r="I316" s="22" t="s">
        <v>70</v>
      </c>
      <c r="J316" s="24" t="s">
        <v>285</v>
      </c>
      <c r="K316" s="22" t="s">
        <v>286</v>
      </c>
      <c r="L316" s="24" t="s">
        <v>268</v>
      </c>
      <c r="M316" s="22" t="s">
        <v>287</v>
      </c>
      <c r="N316" s="24" t="s">
        <v>288</v>
      </c>
      <c r="O316" s="25" t="s">
        <v>289</v>
      </c>
      <c r="P316" s="24" t="s">
        <v>90</v>
      </c>
      <c r="Q316" s="25" t="s">
        <v>91</v>
      </c>
      <c r="R316" s="24" t="s">
        <v>131</v>
      </c>
      <c r="S316" s="24" t="s">
        <v>394</v>
      </c>
      <c r="T316" s="25" t="s">
        <v>393</v>
      </c>
      <c r="U316" s="26" t="s">
        <v>98</v>
      </c>
      <c r="V316" s="24" t="s">
        <v>93</v>
      </c>
      <c r="W316" s="27">
        <v>3075</v>
      </c>
      <c r="X316" s="28">
        <v>290700</v>
      </c>
      <c r="Y316" s="28" t="s">
        <v>67</v>
      </c>
      <c r="Z316" s="29">
        <f t="shared" si="16"/>
        <v>290700</v>
      </c>
      <c r="AB316" s="31">
        <v>216000</v>
      </c>
      <c r="AC316" s="28" t="s">
        <v>67</v>
      </c>
      <c r="AD316" s="28">
        <v>73000</v>
      </c>
      <c r="AE316" s="28">
        <v>1000</v>
      </c>
      <c r="AF316" s="32">
        <v>700</v>
      </c>
      <c r="AG316" s="29">
        <f t="shared" si="17"/>
        <v>290700</v>
      </c>
      <c r="AI316" s="33">
        <v>22077</v>
      </c>
      <c r="AJ316" s="28">
        <v>38777</v>
      </c>
      <c r="AK316" s="28">
        <v>22096</v>
      </c>
      <c r="AL316" s="28">
        <v>22077</v>
      </c>
      <c r="AM316" s="28">
        <v>22077</v>
      </c>
      <c r="AN316" s="28">
        <v>22096</v>
      </c>
      <c r="AO316" s="28">
        <v>26577</v>
      </c>
      <c r="AP316" s="28">
        <v>22077</v>
      </c>
      <c r="AQ316" s="28">
        <v>22096</v>
      </c>
      <c r="AR316" s="28">
        <v>22077</v>
      </c>
      <c r="AS316" s="28">
        <v>22077</v>
      </c>
      <c r="AT316" s="34">
        <v>26596</v>
      </c>
      <c r="AU316" s="35">
        <f t="shared" si="18"/>
        <v>290700</v>
      </c>
      <c r="AW316" s="36">
        <f t="shared" si="19"/>
        <v>0</v>
      </c>
    </row>
    <row r="317" spans="1:49" s="30" customFormat="1" ht="12.75">
      <c r="A317" s="21" t="s">
        <v>636</v>
      </c>
      <c r="B317" s="107" t="s">
        <v>282</v>
      </c>
      <c r="C317" s="101" t="s">
        <v>71</v>
      </c>
      <c r="D317" s="25" t="s">
        <v>344</v>
      </c>
      <c r="E317" s="25" t="s">
        <v>283</v>
      </c>
      <c r="F317" s="23" t="s">
        <v>396</v>
      </c>
      <c r="G317" s="22" t="s">
        <v>413</v>
      </c>
      <c r="H317" s="24" t="s">
        <v>69</v>
      </c>
      <c r="I317" s="22" t="s">
        <v>70</v>
      </c>
      <c r="J317" s="24" t="s">
        <v>285</v>
      </c>
      <c r="K317" s="22" t="s">
        <v>286</v>
      </c>
      <c r="L317" s="24" t="s">
        <v>268</v>
      </c>
      <c r="M317" s="22" t="s">
        <v>287</v>
      </c>
      <c r="N317" s="24" t="s">
        <v>288</v>
      </c>
      <c r="O317" s="25" t="s">
        <v>289</v>
      </c>
      <c r="P317" s="24" t="s">
        <v>90</v>
      </c>
      <c r="Q317" s="25" t="s">
        <v>91</v>
      </c>
      <c r="R317" s="24" t="s">
        <v>135</v>
      </c>
      <c r="S317" s="24" t="s">
        <v>398</v>
      </c>
      <c r="T317" s="25" t="s">
        <v>396</v>
      </c>
      <c r="U317" s="26" t="s">
        <v>98</v>
      </c>
      <c r="V317" s="24" t="s">
        <v>93</v>
      </c>
      <c r="W317" s="27">
        <v>19475</v>
      </c>
      <c r="X317" s="28">
        <v>735208</v>
      </c>
      <c r="Y317" s="28" t="s">
        <v>67</v>
      </c>
      <c r="Z317" s="29">
        <f t="shared" si="16"/>
        <v>735208</v>
      </c>
      <c r="AB317" s="31">
        <v>685600</v>
      </c>
      <c r="AC317" s="28" t="s">
        <v>67</v>
      </c>
      <c r="AD317" s="28">
        <v>42600</v>
      </c>
      <c r="AE317" s="28">
        <v>1000</v>
      </c>
      <c r="AF317" s="32">
        <v>6008</v>
      </c>
      <c r="AG317" s="29">
        <f t="shared" si="17"/>
        <v>735208</v>
      </c>
      <c r="AI317" s="33">
        <v>53464</v>
      </c>
      <c r="AJ317" s="28">
        <v>94472</v>
      </c>
      <c r="AK317" s="28">
        <v>53472</v>
      </c>
      <c r="AL317" s="28">
        <v>53464</v>
      </c>
      <c r="AM317" s="28">
        <v>53464</v>
      </c>
      <c r="AN317" s="28">
        <v>53472</v>
      </c>
      <c r="AO317" s="28">
        <v>78464</v>
      </c>
      <c r="AP317" s="28">
        <v>53464</v>
      </c>
      <c r="AQ317" s="28">
        <v>53472</v>
      </c>
      <c r="AR317" s="28">
        <v>53464</v>
      </c>
      <c r="AS317" s="28">
        <v>53464</v>
      </c>
      <c r="AT317" s="34">
        <v>81072</v>
      </c>
      <c r="AU317" s="35">
        <f t="shared" si="18"/>
        <v>735208</v>
      </c>
      <c r="AW317" s="36">
        <f t="shared" si="19"/>
        <v>0</v>
      </c>
    </row>
    <row r="318" spans="1:49" s="30" customFormat="1" ht="12.75">
      <c r="A318" s="21" t="s">
        <v>636</v>
      </c>
      <c r="B318" s="107" t="s">
        <v>282</v>
      </c>
      <c r="C318" s="101" t="s">
        <v>71</v>
      </c>
      <c r="D318" s="25" t="s">
        <v>344</v>
      </c>
      <c r="E318" s="25" t="s">
        <v>283</v>
      </c>
      <c r="F318" s="23" t="s">
        <v>375</v>
      </c>
      <c r="G318" s="22" t="s">
        <v>414</v>
      </c>
      <c r="H318" s="24" t="s">
        <v>69</v>
      </c>
      <c r="I318" s="22" t="s">
        <v>70</v>
      </c>
      <c r="J318" s="24" t="s">
        <v>285</v>
      </c>
      <c r="K318" s="22" t="s">
        <v>286</v>
      </c>
      <c r="L318" s="24" t="s">
        <v>268</v>
      </c>
      <c r="M318" s="22" t="s">
        <v>287</v>
      </c>
      <c r="N318" s="24" t="s">
        <v>288</v>
      </c>
      <c r="O318" s="25" t="s">
        <v>289</v>
      </c>
      <c r="P318" s="24" t="s">
        <v>90</v>
      </c>
      <c r="Q318" s="25" t="s">
        <v>91</v>
      </c>
      <c r="R318" s="24" t="s">
        <v>139</v>
      </c>
      <c r="S318" s="24" t="s">
        <v>376</v>
      </c>
      <c r="T318" s="25" t="s">
        <v>375</v>
      </c>
      <c r="U318" s="26" t="s">
        <v>98</v>
      </c>
      <c r="V318" s="24" t="s">
        <v>93</v>
      </c>
      <c r="W318" s="27">
        <v>41000</v>
      </c>
      <c r="X318" s="28">
        <v>778535</v>
      </c>
      <c r="Y318" s="28" t="s">
        <v>67</v>
      </c>
      <c r="Z318" s="29">
        <f t="shared" si="16"/>
        <v>778535</v>
      </c>
      <c r="AB318" s="31">
        <v>601000</v>
      </c>
      <c r="AC318" s="28" t="s">
        <v>67</v>
      </c>
      <c r="AD318" s="28">
        <v>69800</v>
      </c>
      <c r="AE318" s="28">
        <v>1000</v>
      </c>
      <c r="AF318" s="32">
        <v>106735</v>
      </c>
      <c r="AG318" s="29">
        <f t="shared" si="17"/>
        <v>778535</v>
      </c>
      <c r="AI318" s="33">
        <v>54031</v>
      </c>
      <c r="AJ318" s="28">
        <v>168766</v>
      </c>
      <c r="AK318" s="28">
        <v>54038</v>
      </c>
      <c r="AL318" s="28">
        <v>54031</v>
      </c>
      <c r="AM318" s="28">
        <v>54031</v>
      </c>
      <c r="AN318" s="28">
        <v>54038</v>
      </c>
      <c r="AO318" s="28">
        <v>61731</v>
      </c>
      <c r="AP318" s="28">
        <v>54031</v>
      </c>
      <c r="AQ318" s="28">
        <v>54038</v>
      </c>
      <c r="AR318" s="28">
        <v>54031</v>
      </c>
      <c r="AS318" s="28">
        <v>54031</v>
      </c>
      <c r="AT318" s="34">
        <v>61738</v>
      </c>
      <c r="AU318" s="35">
        <f t="shared" si="18"/>
        <v>778535</v>
      </c>
      <c r="AW318" s="36">
        <f t="shared" si="19"/>
        <v>0</v>
      </c>
    </row>
    <row r="319" spans="1:49" s="30" customFormat="1" ht="12.75">
      <c r="A319" s="21" t="s">
        <v>640</v>
      </c>
      <c r="B319" s="107" t="s">
        <v>47</v>
      </c>
      <c r="C319" s="101" t="s">
        <v>415</v>
      </c>
      <c r="D319" s="25" t="s">
        <v>416</v>
      </c>
      <c r="E319" s="25" t="s">
        <v>50</v>
      </c>
      <c r="F319" s="23" t="s">
        <v>50</v>
      </c>
      <c r="G319" s="22" t="s">
        <v>51</v>
      </c>
      <c r="H319" s="24" t="s">
        <v>52</v>
      </c>
      <c r="I319" s="22" t="s">
        <v>53</v>
      </c>
      <c r="J319" s="24" t="s">
        <v>54</v>
      </c>
      <c r="K319" s="22" t="s">
        <v>55</v>
      </c>
      <c r="L319" s="24" t="s">
        <v>56</v>
      </c>
      <c r="M319" s="22" t="s">
        <v>57</v>
      </c>
      <c r="N319" s="24" t="s">
        <v>58</v>
      </c>
      <c r="O319" s="25" t="s">
        <v>59</v>
      </c>
      <c r="P319" s="24" t="s">
        <v>60</v>
      </c>
      <c r="Q319" s="25" t="s">
        <v>61</v>
      </c>
      <c r="R319" s="24" t="s">
        <v>62</v>
      </c>
      <c r="S319" s="24" t="s">
        <v>300</v>
      </c>
      <c r="T319" s="25" t="s">
        <v>301</v>
      </c>
      <c r="U319" s="26" t="s">
        <v>65</v>
      </c>
      <c r="V319" s="24" t="s">
        <v>66</v>
      </c>
      <c r="W319" s="27">
        <v>12</v>
      </c>
      <c r="X319" s="28">
        <v>23939970</v>
      </c>
      <c r="Y319" s="28" t="s">
        <v>67</v>
      </c>
      <c r="Z319" s="29">
        <f t="shared" si="16"/>
        <v>23939970</v>
      </c>
      <c r="AB319" s="31" t="s">
        <v>67</v>
      </c>
      <c r="AC319" s="28">
        <v>23925579</v>
      </c>
      <c r="AD319" s="28" t="s">
        <v>67</v>
      </c>
      <c r="AE319" s="28">
        <v>14391</v>
      </c>
      <c r="AF319" s="32" t="s">
        <v>67</v>
      </c>
      <c r="AG319" s="29">
        <f t="shared" si="17"/>
        <v>23939970</v>
      </c>
      <c r="AI319" s="33">
        <v>1832847</v>
      </c>
      <c r="AJ319" s="28">
        <v>2611167</v>
      </c>
      <c r="AK319" s="28">
        <v>1832847</v>
      </c>
      <c r="AL319" s="28">
        <v>1832847</v>
      </c>
      <c r="AM319" s="28">
        <v>1832847</v>
      </c>
      <c r="AN319" s="28">
        <v>1832847</v>
      </c>
      <c r="AO319" s="28">
        <v>2416587</v>
      </c>
      <c r="AP319" s="28">
        <v>1832847</v>
      </c>
      <c r="AQ319" s="28">
        <v>1832847</v>
      </c>
      <c r="AR319" s="28">
        <v>1832847</v>
      </c>
      <c r="AS319" s="28">
        <v>1832847</v>
      </c>
      <c r="AT319" s="34">
        <v>2416593</v>
      </c>
      <c r="AU319" s="35">
        <f t="shared" si="18"/>
        <v>23939970</v>
      </c>
      <c r="AW319" s="36">
        <f t="shared" si="19"/>
        <v>0</v>
      </c>
    </row>
    <row r="320" spans="1:49" s="30" customFormat="1" ht="12.75">
      <c r="A320" s="21" t="s">
        <v>640</v>
      </c>
      <c r="B320" s="107" t="s">
        <v>47</v>
      </c>
      <c r="C320" s="101" t="s">
        <v>415</v>
      </c>
      <c r="D320" s="25" t="s">
        <v>416</v>
      </c>
      <c r="E320" s="25" t="s">
        <v>50</v>
      </c>
      <c r="F320" s="23" t="s">
        <v>50</v>
      </c>
      <c r="G320" s="22" t="s">
        <v>68</v>
      </c>
      <c r="H320" s="24" t="s">
        <v>69</v>
      </c>
      <c r="I320" s="22" t="s">
        <v>70</v>
      </c>
      <c r="J320" s="24" t="s">
        <v>71</v>
      </c>
      <c r="K320" s="22" t="s">
        <v>50</v>
      </c>
      <c r="L320" s="24" t="s">
        <v>72</v>
      </c>
      <c r="M320" s="22" t="s">
        <v>73</v>
      </c>
      <c r="N320" s="24" t="s">
        <v>74</v>
      </c>
      <c r="O320" s="25" t="s">
        <v>75</v>
      </c>
      <c r="P320" s="24" t="s">
        <v>76</v>
      </c>
      <c r="Q320" s="25" t="s">
        <v>75</v>
      </c>
      <c r="R320" s="24" t="s">
        <v>62</v>
      </c>
      <c r="S320" s="24" t="s">
        <v>77</v>
      </c>
      <c r="T320" s="25" t="s">
        <v>78</v>
      </c>
      <c r="U320" s="26" t="s">
        <v>48</v>
      </c>
      <c r="V320" s="24" t="s">
        <v>79</v>
      </c>
      <c r="W320" s="27">
        <v>1395</v>
      </c>
      <c r="X320" s="28">
        <v>2103323</v>
      </c>
      <c r="Y320" s="28">
        <v>234207</v>
      </c>
      <c r="Z320" s="29">
        <f t="shared" si="16"/>
        <v>2337530</v>
      </c>
      <c r="AB320" s="31">
        <v>1505537</v>
      </c>
      <c r="AC320" s="28" t="s">
        <v>67</v>
      </c>
      <c r="AD320" s="28">
        <v>726505</v>
      </c>
      <c r="AE320" s="28">
        <v>15120</v>
      </c>
      <c r="AF320" s="32">
        <v>90368</v>
      </c>
      <c r="AG320" s="29">
        <f t="shared" si="17"/>
        <v>2337530</v>
      </c>
      <c r="AI320" s="33">
        <v>215632</v>
      </c>
      <c r="AJ320" s="28">
        <v>241492</v>
      </c>
      <c r="AK320" s="28">
        <v>215641</v>
      </c>
      <c r="AL320" s="28">
        <v>179638</v>
      </c>
      <c r="AM320" s="28">
        <v>179638</v>
      </c>
      <c r="AN320" s="28">
        <v>179647</v>
      </c>
      <c r="AO320" s="28">
        <v>203620</v>
      </c>
      <c r="AP320" s="28">
        <v>179636</v>
      </c>
      <c r="AQ320" s="28">
        <v>179645</v>
      </c>
      <c r="AR320" s="28">
        <v>179636</v>
      </c>
      <c r="AS320" s="28">
        <v>179636</v>
      </c>
      <c r="AT320" s="34">
        <v>203669</v>
      </c>
      <c r="AU320" s="35">
        <f t="shared" si="18"/>
        <v>2337530</v>
      </c>
      <c r="AW320" s="36">
        <f t="shared" si="19"/>
        <v>0</v>
      </c>
    </row>
    <row r="321" spans="1:49" s="30" customFormat="1" ht="12.75">
      <c r="A321" s="106" t="s">
        <v>633</v>
      </c>
      <c r="B321" s="107" t="s">
        <v>302</v>
      </c>
      <c r="C321" s="101" t="s">
        <v>415</v>
      </c>
      <c r="D321" s="25" t="s">
        <v>416</v>
      </c>
      <c r="E321" s="25" t="s">
        <v>81</v>
      </c>
      <c r="F321" s="23" t="s">
        <v>417</v>
      </c>
      <c r="G321" s="22" t="s">
        <v>83</v>
      </c>
      <c r="H321" s="24" t="s">
        <v>69</v>
      </c>
      <c r="I321" s="22" t="s">
        <v>70</v>
      </c>
      <c r="J321" s="24" t="s">
        <v>84</v>
      </c>
      <c r="K321" s="22" t="s">
        <v>85</v>
      </c>
      <c r="L321" s="24" t="s">
        <v>86</v>
      </c>
      <c r="M321" s="22" t="s">
        <v>87</v>
      </c>
      <c r="N321" s="24" t="s">
        <v>88</v>
      </c>
      <c r="O321" s="25" t="s">
        <v>89</v>
      </c>
      <c r="P321" s="24" t="s">
        <v>90</v>
      </c>
      <c r="Q321" s="25" t="s">
        <v>91</v>
      </c>
      <c r="R321" s="24" t="s">
        <v>62</v>
      </c>
      <c r="S321" s="24" t="s">
        <v>418</v>
      </c>
      <c r="T321" s="25" t="s">
        <v>417</v>
      </c>
      <c r="U321" s="26" t="s">
        <v>98</v>
      </c>
      <c r="V321" s="24" t="s">
        <v>93</v>
      </c>
      <c r="W321" s="27">
        <v>38700</v>
      </c>
      <c r="X321" s="28">
        <v>1785828</v>
      </c>
      <c r="Y321" s="28" t="s">
        <v>67</v>
      </c>
      <c r="Z321" s="29">
        <f t="shared" si="16"/>
        <v>1785828</v>
      </c>
      <c r="AB321" s="31">
        <v>1388104</v>
      </c>
      <c r="AC321" s="28" t="s">
        <v>67</v>
      </c>
      <c r="AD321" s="28">
        <v>297537</v>
      </c>
      <c r="AE321" s="28">
        <v>187</v>
      </c>
      <c r="AF321" s="32">
        <v>100000</v>
      </c>
      <c r="AG321" s="29">
        <f t="shared" si="17"/>
        <v>1785828</v>
      </c>
      <c r="AI321" s="33">
        <v>159968</v>
      </c>
      <c r="AJ321" s="28">
        <v>225164</v>
      </c>
      <c r="AK321" s="28">
        <v>160163</v>
      </c>
      <c r="AL321" s="28">
        <v>126635</v>
      </c>
      <c r="AM321" s="28">
        <v>126635</v>
      </c>
      <c r="AN321" s="28">
        <v>126635</v>
      </c>
      <c r="AO321" s="28">
        <v>176831</v>
      </c>
      <c r="AP321" s="28">
        <v>126828</v>
      </c>
      <c r="AQ321" s="28">
        <v>126635</v>
      </c>
      <c r="AR321" s="28">
        <v>126828</v>
      </c>
      <c r="AS321" s="28">
        <v>126635</v>
      </c>
      <c r="AT321" s="34">
        <v>176871</v>
      </c>
      <c r="AU321" s="35">
        <f t="shared" si="18"/>
        <v>1785828</v>
      </c>
      <c r="AW321" s="36">
        <f t="shared" si="19"/>
        <v>0</v>
      </c>
    </row>
    <row r="322" spans="1:49" s="30" customFormat="1" ht="12.75">
      <c r="A322" s="106" t="s">
        <v>633</v>
      </c>
      <c r="B322" s="107" t="s">
        <v>302</v>
      </c>
      <c r="C322" s="101" t="s">
        <v>415</v>
      </c>
      <c r="D322" s="25" t="s">
        <v>416</v>
      </c>
      <c r="E322" s="25" t="s">
        <v>81</v>
      </c>
      <c r="F322" s="23" t="s">
        <v>419</v>
      </c>
      <c r="G322" s="22" t="s">
        <v>95</v>
      </c>
      <c r="H322" s="24" t="s">
        <v>69</v>
      </c>
      <c r="I322" s="22" t="s">
        <v>70</v>
      </c>
      <c r="J322" s="24" t="s">
        <v>84</v>
      </c>
      <c r="K322" s="22" t="s">
        <v>85</v>
      </c>
      <c r="L322" s="24" t="s">
        <v>86</v>
      </c>
      <c r="M322" s="22" t="s">
        <v>87</v>
      </c>
      <c r="N322" s="24" t="s">
        <v>88</v>
      </c>
      <c r="O322" s="25" t="s">
        <v>89</v>
      </c>
      <c r="P322" s="24" t="s">
        <v>90</v>
      </c>
      <c r="Q322" s="25" t="s">
        <v>91</v>
      </c>
      <c r="R322" s="24" t="s">
        <v>96</v>
      </c>
      <c r="S322" s="24" t="s">
        <v>420</v>
      </c>
      <c r="T322" s="25" t="s">
        <v>419</v>
      </c>
      <c r="U322" s="26" t="s">
        <v>98</v>
      </c>
      <c r="V322" s="24" t="s">
        <v>93</v>
      </c>
      <c r="W322" s="27">
        <v>22500</v>
      </c>
      <c r="X322" s="28">
        <v>1020402</v>
      </c>
      <c r="Y322" s="28" t="s">
        <v>67</v>
      </c>
      <c r="Z322" s="29">
        <f t="shared" si="16"/>
        <v>1020402</v>
      </c>
      <c r="AB322" s="31">
        <v>970333</v>
      </c>
      <c r="AC322" s="28" t="s">
        <v>67</v>
      </c>
      <c r="AD322" s="28">
        <v>49961</v>
      </c>
      <c r="AE322" s="28">
        <v>108</v>
      </c>
      <c r="AF322" s="32" t="s">
        <v>67</v>
      </c>
      <c r="AG322" s="29">
        <f t="shared" si="17"/>
        <v>1020402</v>
      </c>
      <c r="AI322" s="33">
        <v>80539</v>
      </c>
      <c r="AJ322" s="28">
        <v>102398</v>
      </c>
      <c r="AK322" s="28">
        <v>80667</v>
      </c>
      <c r="AL322" s="28">
        <v>80539</v>
      </c>
      <c r="AM322" s="28">
        <v>80539</v>
      </c>
      <c r="AN322" s="28">
        <v>80539</v>
      </c>
      <c r="AO322" s="28">
        <v>96399</v>
      </c>
      <c r="AP322" s="28">
        <v>80665</v>
      </c>
      <c r="AQ322" s="28">
        <v>80539</v>
      </c>
      <c r="AR322" s="28">
        <v>80665</v>
      </c>
      <c r="AS322" s="28">
        <v>80539</v>
      </c>
      <c r="AT322" s="34">
        <v>96374</v>
      </c>
      <c r="AU322" s="35">
        <f t="shared" si="18"/>
        <v>1020402</v>
      </c>
      <c r="AW322" s="36">
        <f t="shared" si="19"/>
        <v>0</v>
      </c>
    </row>
    <row r="323" spans="1:49" s="30" customFormat="1" ht="12.75">
      <c r="A323" s="106" t="s">
        <v>633</v>
      </c>
      <c r="B323" s="107" t="s">
        <v>302</v>
      </c>
      <c r="C323" s="101" t="s">
        <v>415</v>
      </c>
      <c r="D323" s="25" t="s">
        <v>416</v>
      </c>
      <c r="E323" s="25" t="s">
        <v>81</v>
      </c>
      <c r="F323" s="23" t="s">
        <v>421</v>
      </c>
      <c r="G323" s="22" t="s">
        <v>100</v>
      </c>
      <c r="H323" s="24" t="s">
        <v>69</v>
      </c>
      <c r="I323" s="22" t="s">
        <v>70</v>
      </c>
      <c r="J323" s="24" t="s">
        <v>84</v>
      </c>
      <c r="K323" s="22" t="s">
        <v>85</v>
      </c>
      <c r="L323" s="24" t="s">
        <v>86</v>
      </c>
      <c r="M323" s="22" t="s">
        <v>87</v>
      </c>
      <c r="N323" s="24" t="s">
        <v>88</v>
      </c>
      <c r="O323" s="25" t="s">
        <v>89</v>
      </c>
      <c r="P323" s="24" t="s">
        <v>90</v>
      </c>
      <c r="Q323" s="25" t="s">
        <v>91</v>
      </c>
      <c r="R323" s="24" t="s">
        <v>104</v>
      </c>
      <c r="S323" s="24" t="s">
        <v>422</v>
      </c>
      <c r="T323" s="25" t="s">
        <v>421</v>
      </c>
      <c r="U323" s="26" t="s">
        <v>98</v>
      </c>
      <c r="V323" s="24" t="s">
        <v>93</v>
      </c>
      <c r="W323" s="27">
        <v>32400</v>
      </c>
      <c r="X323" s="28">
        <v>2186317</v>
      </c>
      <c r="Y323" s="28" t="s">
        <v>67</v>
      </c>
      <c r="Z323" s="29">
        <f t="shared" si="16"/>
        <v>2186317</v>
      </c>
      <c r="AB323" s="31">
        <v>2094156</v>
      </c>
      <c r="AC323" s="28" t="s">
        <v>67</v>
      </c>
      <c r="AD323" s="28">
        <v>91941</v>
      </c>
      <c r="AE323" s="28">
        <v>220</v>
      </c>
      <c r="AF323" s="32" t="s">
        <v>67</v>
      </c>
      <c r="AG323" s="29">
        <f t="shared" si="17"/>
        <v>2186317</v>
      </c>
      <c r="AI323" s="33">
        <v>169661</v>
      </c>
      <c r="AJ323" s="28">
        <v>229781</v>
      </c>
      <c r="AK323" s="28">
        <v>169661</v>
      </c>
      <c r="AL323" s="28">
        <v>169661</v>
      </c>
      <c r="AM323" s="28">
        <v>169661</v>
      </c>
      <c r="AN323" s="28">
        <v>169661</v>
      </c>
      <c r="AO323" s="28">
        <v>214781</v>
      </c>
      <c r="AP323" s="28">
        <v>169661</v>
      </c>
      <c r="AQ323" s="28">
        <v>169661</v>
      </c>
      <c r="AR323" s="28">
        <v>169660</v>
      </c>
      <c r="AS323" s="28">
        <v>169661</v>
      </c>
      <c r="AT323" s="34">
        <v>214807</v>
      </c>
      <c r="AU323" s="35">
        <f t="shared" si="18"/>
        <v>2186317</v>
      </c>
      <c r="AW323" s="36">
        <f t="shared" si="19"/>
        <v>0</v>
      </c>
    </row>
    <row r="324" spans="1:49" s="30" customFormat="1" ht="12.75">
      <c r="A324" s="106" t="s">
        <v>633</v>
      </c>
      <c r="B324" s="107" t="s">
        <v>302</v>
      </c>
      <c r="C324" s="101" t="s">
        <v>415</v>
      </c>
      <c r="D324" s="25" t="s">
        <v>416</v>
      </c>
      <c r="E324" s="25" t="s">
        <v>81</v>
      </c>
      <c r="F324" s="23" t="s">
        <v>423</v>
      </c>
      <c r="G324" s="22" t="s">
        <v>72</v>
      </c>
      <c r="H324" s="24" t="s">
        <v>69</v>
      </c>
      <c r="I324" s="22" t="s">
        <v>70</v>
      </c>
      <c r="J324" s="24" t="s">
        <v>84</v>
      </c>
      <c r="K324" s="22" t="s">
        <v>85</v>
      </c>
      <c r="L324" s="24" t="s">
        <v>86</v>
      </c>
      <c r="M324" s="22" t="s">
        <v>87</v>
      </c>
      <c r="N324" s="24" t="s">
        <v>88</v>
      </c>
      <c r="O324" s="25" t="s">
        <v>89</v>
      </c>
      <c r="P324" s="24" t="s">
        <v>90</v>
      </c>
      <c r="Q324" s="25" t="s">
        <v>91</v>
      </c>
      <c r="R324" s="24" t="s">
        <v>108</v>
      </c>
      <c r="S324" s="24" t="s">
        <v>424</v>
      </c>
      <c r="T324" s="25" t="s">
        <v>423</v>
      </c>
      <c r="U324" s="26" t="s">
        <v>98</v>
      </c>
      <c r="V324" s="24" t="s">
        <v>93</v>
      </c>
      <c r="W324" s="27">
        <v>34200</v>
      </c>
      <c r="X324" s="28">
        <v>1103766</v>
      </c>
      <c r="Y324" s="28" t="s">
        <v>67</v>
      </c>
      <c r="Z324" s="29">
        <f t="shared" si="16"/>
        <v>1103766</v>
      </c>
      <c r="AB324" s="31">
        <v>1019880</v>
      </c>
      <c r="AC324" s="28" t="s">
        <v>67</v>
      </c>
      <c r="AD324" s="28">
        <v>83746</v>
      </c>
      <c r="AE324" s="28">
        <v>140</v>
      </c>
      <c r="AF324" s="32" t="s">
        <v>67</v>
      </c>
      <c r="AG324" s="29">
        <f t="shared" si="17"/>
        <v>1103766</v>
      </c>
      <c r="AI324" s="33">
        <v>83071</v>
      </c>
      <c r="AJ324" s="28">
        <v>125838</v>
      </c>
      <c r="AK324" s="28">
        <v>83071</v>
      </c>
      <c r="AL324" s="28">
        <v>83071</v>
      </c>
      <c r="AM324" s="28">
        <v>83071</v>
      </c>
      <c r="AN324" s="28">
        <v>83071</v>
      </c>
      <c r="AO324" s="28">
        <v>115146</v>
      </c>
      <c r="AP324" s="28">
        <v>83071</v>
      </c>
      <c r="AQ324" s="28">
        <v>83071</v>
      </c>
      <c r="AR324" s="28">
        <v>83071</v>
      </c>
      <c r="AS324" s="28">
        <v>83071</v>
      </c>
      <c r="AT324" s="34">
        <v>115143</v>
      </c>
      <c r="AU324" s="35">
        <f t="shared" si="18"/>
        <v>1103766</v>
      </c>
      <c r="AW324" s="36">
        <f t="shared" si="19"/>
        <v>0</v>
      </c>
    </row>
    <row r="325" spans="1:49" s="30" customFormat="1" ht="12.75">
      <c r="A325" s="106" t="s">
        <v>633</v>
      </c>
      <c r="B325" s="107" t="s">
        <v>302</v>
      </c>
      <c r="C325" s="101" t="s">
        <v>415</v>
      </c>
      <c r="D325" s="25" t="s">
        <v>416</v>
      </c>
      <c r="E325" s="25" t="s">
        <v>81</v>
      </c>
      <c r="F325" s="23" t="s">
        <v>425</v>
      </c>
      <c r="G325" s="22" t="s">
        <v>107</v>
      </c>
      <c r="H325" s="24" t="s">
        <v>69</v>
      </c>
      <c r="I325" s="22" t="s">
        <v>70</v>
      </c>
      <c r="J325" s="24" t="s">
        <v>84</v>
      </c>
      <c r="K325" s="22" t="s">
        <v>85</v>
      </c>
      <c r="L325" s="24" t="s">
        <v>86</v>
      </c>
      <c r="M325" s="22" t="s">
        <v>87</v>
      </c>
      <c r="N325" s="24" t="s">
        <v>88</v>
      </c>
      <c r="O325" s="25" t="s">
        <v>89</v>
      </c>
      <c r="P325" s="24" t="s">
        <v>90</v>
      </c>
      <c r="Q325" s="25" t="s">
        <v>91</v>
      </c>
      <c r="R325" s="24" t="s">
        <v>112</v>
      </c>
      <c r="S325" s="24" t="s">
        <v>426</v>
      </c>
      <c r="T325" s="25" t="s">
        <v>425</v>
      </c>
      <c r="U325" s="26" t="s">
        <v>98</v>
      </c>
      <c r="V325" s="24" t="s">
        <v>93</v>
      </c>
      <c r="W325" s="27">
        <v>59400</v>
      </c>
      <c r="X325" s="28">
        <v>2154419</v>
      </c>
      <c r="Y325" s="28" t="s">
        <v>67</v>
      </c>
      <c r="Z325" s="29">
        <f t="shared" si="16"/>
        <v>2154419</v>
      </c>
      <c r="AB325" s="31">
        <v>2075282</v>
      </c>
      <c r="AC325" s="28" t="s">
        <v>67</v>
      </c>
      <c r="AD325" s="28">
        <v>78856</v>
      </c>
      <c r="AE325" s="28">
        <v>281</v>
      </c>
      <c r="AF325" s="32" t="s">
        <v>67</v>
      </c>
      <c r="AG325" s="29">
        <f t="shared" si="17"/>
        <v>2154419</v>
      </c>
      <c r="AI325" s="33">
        <v>158814</v>
      </c>
      <c r="AJ325" s="28">
        <v>258275</v>
      </c>
      <c r="AK325" s="28">
        <v>158814</v>
      </c>
      <c r="AL325" s="28">
        <v>158814</v>
      </c>
      <c r="AM325" s="28">
        <v>158814</v>
      </c>
      <c r="AN325" s="28">
        <v>158814</v>
      </c>
      <c r="AO325" s="28">
        <v>233410</v>
      </c>
      <c r="AP325" s="28">
        <v>158814</v>
      </c>
      <c r="AQ325" s="28">
        <v>158814</v>
      </c>
      <c r="AR325" s="28">
        <v>158814</v>
      </c>
      <c r="AS325" s="28">
        <v>158814</v>
      </c>
      <c r="AT325" s="34">
        <v>233408</v>
      </c>
      <c r="AU325" s="35">
        <f t="shared" si="18"/>
        <v>2154419</v>
      </c>
      <c r="AW325" s="36">
        <f t="shared" si="19"/>
        <v>0</v>
      </c>
    </row>
    <row r="326" spans="1:49" s="30" customFormat="1" ht="12.75">
      <c r="A326" s="106" t="s">
        <v>633</v>
      </c>
      <c r="B326" s="107" t="s">
        <v>302</v>
      </c>
      <c r="C326" s="101" t="s">
        <v>415</v>
      </c>
      <c r="D326" s="25" t="s">
        <v>416</v>
      </c>
      <c r="E326" s="25" t="s">
        <v>81</v>
      </c>
      <c r="F326" s="23" t="s">
        <v>427</v>
      </c>
      <c r="G326" s="22" t="s">
        <v>111</v>
      </c>
      <c r="H326" s="24" t="s">
        <v>69</v>
      </c>
      <c r="I326" s="22" t="s">
        <v>70</v>
      </c>
      <c r="J326" s="24" t="s">
        <v>84</v>
      </c>
      <c r="K326" s="22" t="s">
        <v>85</v>
      </c>
      <c r="L326" s="24" t="s">
        <v>86</v>
      </c>
      <c r="M326" s="22" t="s">
        <v>87</v>
      </c>
      <c r="N326" s="24" t="s">
        <v>88</v>
      </c>
      <c r="O326" s="25" t="s">
        <v>89</v>
      </c>
      <c r="P326" s="24" t="s">
        <v>90</v>
      </c>
      <c r="Q326" s="25" t="s">
        <v>91</v>
      </c>
      <c r="R326" s="24" t="s">
        <v>116</v>
      </c>
      <c r="S326" s="24" t="s">
        <v>428</v>
      </c>
      <c r="T326" s="25" t="s">
        <v>427</v>
      </c>
      <c r="U326" s="26" t="s">
        <v>98</v>
      </c>
      <c r="V326" s="24" t="s">
        <v>93</v>
      </c>
      <c r="W326" s="27">
        <v>35100</v>
      </c>
      <c r="X326" s="28">
        <v>1613280</v>
      </c>
      <c r="Y326" s="28" t="s">
        <v>67</v>
      </c>
      <c r="Z326" s="29">
        <f t="shared" si="16"/>
        <v>1613280</v>
      </c>
      <c r="AB326" s="31">
        <v>1496386</v>
      </c>
      <c r="AC326" s="28" t="s">
        <v>67</v>
      </c>
      <c r="AD326" s="28">
        <v>116746</v>
      </c>
      <c r="AE326" s="28">
        <v>148</v>
      </c>
      <c r="AF326" s="32" t="s">
        <v>67</v>
      </c>
      <c r="AG326" s="29">
        <f t="shared" si="17"/>
        <v>1613280</v>
      </c>
      <c r="AI326" s="33">
        <v>123576</v>
      </c>
      <c r="AJ326" s="28">
        <v>175727</v>
      </c>
      <c r="AK326" s="28">
        <v>123576</v>
      </c>
      <c r="AL326" s="28">
        <v>123576</v>
      </c>
      <c r="AM326" s="28">
        <v>123576</v>
      </c>
      <c r="AN326" s="28">
        <v>123576</v>
      </c>
      <c r="AO326" s="28">
        <v>162689</v>
      </c>
      <c r="AP326" s="28">
        <v>123576</v>
      </c>
      <c r="AQ326" s="28">
        <v>123576</v>
      </c>
      <c r="AR326" s="28">
        <v>123576</v>
      </c>
      <c r="AS326" s="28">
        <v>123576</v>
      </c>
      <c r="AT326" s="34">
        <v>162680</v>
      </c>
      <c r="AU326" s="35">
        <f t="shared" si="18"/>
        <v>1613280</v>
      </c>
      <c r="AW326" s="36">
        <f t="shared" si="19"/>
        <v>0</v>
      </c>
    </row>
    <row r="327" spans="1:49" s="30" customFormat="1" ht="12.75">
      <c r="A327" s="106" t="s">
        <v>633</v>
      </c>
      <c r="B327" s="107" t="s">
        <v>302</v>
      </c>
      <c r="C327" s="101" t="s">
        <v>415</v>
      </c>
      <c r="D327" s="25" t="s">
        <v>416</v>
      </c>
      <c r="E327" s="25" t="s">
        <v>81</v>
      </c>
      <c r="F327" s="23" t="s">
        <v>429</v>
      </c>
      <c r="G327" s="22" t="s">
        <v>115</v>
      </c>
      <c r="H327" s="24" t="s">
        <v>69</v>
      </c>
      <c r="I327" s="22" t="s">
        <v>70</v>
      </c>
      <c r="J327" s="24" t="s">
        <v>84</v>
      </c>
      <c r="K327" s="22" t="s">
        <v>85</v>
      </c>
      <c r="L327" s="24" t="s">
        <v>86</v>
      </c>
      <c r="M327" s="22" t="s">
        <v>87</v>
      </c>
      <c r="N327" s="24" t="s">
        <v>88</v>
      </c>
      <c r="O327" s="25" t="s">
        <v>89</v>
      </c>
      <c r="P327" s="24" t="s">
        <v>90</v>
      </c>
      <c r="Q327" s="25" t="s">
        <v>91</v>
      </c>
      <c r="R327" s="24" t="s">
        <v>120</v>
      </c>
      <c r="S327" s="24" t="s">
        <v>430</v>
      </c>
      <c r="T327" s="25" t="s">
        <v>429</v>
      </c>
      <c r="U327" s="26" t="s">
        <v>98</v>
      </c>
      <c r="V327" s="24" t="s">
        <v>93</v>
      </c>
      <c r="W327" s="27">
        <v>49500</v>
      </c>
      <c r="X327" s="28">
        <v>1410823</v>
      </c>
      <c r="Y327" s="28" t="s">
        <v>67</v>
      </c>
      <c r="Z327" s="29">
        <f t="shared" si="16"/>
        <v>1410823</v>
      </c>
      <c r="AB327" s="31">
        <v>1314087</v>
      </c>
      <c r="AC327" s="28" t="s">
        <v>67</v>
      </c>
      <c r="AD327" s="28">
        <v>96552</v>
      </c>
      <c r="AE327" s="28">
        <v>184</v>
      </c>
      <c r="AF327" s="32" t="s">
        <v>67</v>
      </c>
      <c r="AG327" s="29">
        <f t="shared" si="17"/>
        <v>1410823</v>
      </c>
      <c r="AI327" s="33">
        <v>104007</v>
      </c>
      <c r="AJ327" s="28">
        <v>169100</v>
      </c>
      <c r="AK327" s="28">
        <v>104007</v>
      </c>
      <c r="AL327" s="28">
        <v>104007</v>
      </c>
      <c r="AM327" s="28">
        <v>104007</v>
      </c>
      <c r="AN327" s="28">
        <v>104007</v>
      </c>
      <c r="AO327" s="28">
        <v>152827</v>
      </c>
      <c r="AP327" s="28">
        <v>104007</v>
      </c>
      <c r="AQ327" s="28">
        <v>104007</v>
      </c>
      <c r="AR327" s="28">
        <v>104007</v>
      </c>
      <c r="AS327" s="28">
        <v>104007</v>
      </c>
      <c r="AT327" s="34">
        <v>152833</v>
      </c>
      <c r="AU327" s="35">
        <f t="shared" si="18"/>
        <v>1410823</v>
      </c>
      <c r="AW327" s="36">
        <f t="shared" si="19"/>
        <v>0</v>
      </c>
    </row>
    <row r="328" spans="1:49" s="30" customFormat="1" ht="12.75">
      <c r="A328" s="106" t="s">
        <v>633</v>
      </c>
      <c r="B328" s="107" t="s">
        <v>302</v>
      </c>
      <c r="C328" s="101" t="s">
        <v>415</v>
      </c>
      <c r="D328" s="25" t="s">
        <v>416</v>
      </c>
      <c r="E328" s="25" t="s">
        <v>81</v>
      </c>
      <c r="F328" s="23" t="s">
        <v>431</v>
      </c>
      <c r="G328" s="22" t="s">
        <v>119</v>
      </c>
      <c r="H328" s="24" t="s">
        <v>69</v>
      </c>
      <c r="I328" s="22" t="s">
        <v>70</v>
      </c>
      <c r="J328" s="24" t="s">
        <v>84</v>
      </c>
      <c r="K328" s="22" t="s">
        <v>85</v>
      </c>
      <c r="L328" s="24" t="s">
        <v>86</v>
      </c>
      <c r="M328" s="22" t="s">
        <v>87</v>
      </c>
      <c r="N328" s="24" t="s">
        <v>88</v>
      </c>
      <c r="O328" s="25" t="s">
        <v>89</v>
      </c>
      <c r="P328" s="24" t="s">
        <v>90</v>
      </c>
      <c r="Q328" s="25" t="s">
        <v>91</v>
      </c>
      <c r="R328" s="24" t="s">
        <v>77</v>
      </c>
      <c r="S328" s="24" t="s">
        <v>432</v>
      </c>
      <c r="T328" s="25" t="s">
        <v>431</v>
      </c>
      <c r="U328" s="26" t="s">
        <v>98</v>
      </c>
      <c r="V328" s="24" t="s">
        <v>93</v>
      </c>
      <c r="W328" s="27">
        <v>41400</v>
      </c>
      <c r="X328" s="28">
        <v>1275231</v>
      </c>
      <c r="Y328" s="28" t="s">
        <v>67</v>
      </c>
      <c r="Z328" s="29">
        <f t="shared" si="16"/>
        <v>1275231</v>
      </c>
      <c r="AB328" s="31">
        <v>1196474</v>
      </c>
      <c r="AC328" s="28" t="s">
        <v>67</v>
      </c>
      <c r="AD328" s="28">
        <v>78596</v>
      </c>
      <c r="AE328" s="28">
        <v>161</v>
      </c>
      <c r="AF328" s="32" t="s">
        <v>67</v>
      </c>
      <c r="AG328" s="29">
        <f t="shared" si="17"/>
        <v>1275231</v>
      </c>
      <c r="AI328" s="33">
        <v>94398</v>
      </c>
      <c r="AJ328" s="28">
        <v>151388</v>
      </c>
      <c r="AK328" s="28">
        <v>94398</v>
      </c>
      <c r="AL328" s="28">
        <v>94398</v>
      </c>
      <c r="AM328" s="28">
        <v>94398</v>
      </c>
      <c r="AN328" s="28">
        <v>94398</v>
      </c>
      <c r="AO328" s="28">
        <v>137141</v>
      </c>
      <c r="AP328" s="28">
        <v>94398</v>
      </c>
      <c r="AQ328" s="28">
        <v>94398</v>
      </c>
      <c r="AR328" s="28">
        <v>94398</v>
      </c>
      <c r="AS328" s="28">
        <v>94398</v>
      </c>
      <c r="AT328" s="34">
        <v>137120</v>
      </c>
      <c r="AU328" s="35">
        <f t="shared" si="18"/>
        <v>1275231</v>
      </c>
      <c r="AW328" s="36">
        <f t="shared" si="19"/>
        <v>0</v>
      </c>
    </row>
    <row r="329" spans="1:49" s="30" customFormat="1" ht="12.75">
      <c r="A329" s="106" t="s">
        <v>633</v>
      </c>
      <c r="B329" s="107" t="s">
        <v>302</v>
      </c>
      <c r="C329" s="101" t="s">
        <v>415</v>
      </c>
      <c r="D329" s="25" t="s">
        <v>416</v>
      </c>
      <c r="E329" s="25" t="s">
        <v>81</v>
      </c>
      <c r="F329" s="23" t="s">
        <v>433</v>
      </c>
      <c r="G329" s="22" t="s">
        <v>123</v>
      </c>
      <c r="H329" s="24" t="s">
        <v>69</v>
      </c>
      <c r="I329" s="22" t="s">
        <v>70</v>
      </c>
      <c r="J329" s="24" t="s">
        <v>84</v>
      </c>
      <c r="K329" s="22" t="s">
        <v>85</v>
      </c>
      <c r="L329" s="24" t="s">
        <v>86</v>
      </c>
      <c r="M329" s="22" t="s">
        <v>87</v>
      </c>
      <c r="N329" s="24" t="s">
        <v>88</v>
      </c>
      <c r="O329" s="25" t="s">
        <v>89</v>
      </c>
      <c r="P329" s="24" t="s">
        <v>90</v>
      </c>
      <c r="Q329" s="25" t="s">
        <v>91</v>
      </c>
      <c r="R329" s="24" t="s">
        <v>127</v>
      </c>
      <c r="S329" s="24" t="s">
        <v>434</v>
      </c>
      <c r="T329" s="25" t="s">
        <v>433</v>
      </c>
      <c r="U329" s="26" t="s">
        <v>98</v>
      </c>
      <c r="V329" s="24" t="s">
        <v>93</v>
      </c>
      <c r="W329" s="27">
        <v>48600</v>
      </c>
      <c r="X329" s="28">
        <v>1248297</v>
      </c>
      <c r="Y329" s="28" t="s">
        <v>67</v>
      </c>
      <c r="Z329" s="29">
        <f t="shared" si="16"/>
        <v>1248297</v>
      </c>
      <c r="AB329" s="31">
        <v>1130674</v>
      </c>
      <c r="AC329" s="28" t="s">
        <v>67</v>
      </c>
      <c r="AD329" s="28">
        <v>117455</v>
      </c>
      <c r="AE329" s="28">
        <v>168</v>
      </c>
      <c r="AF329" s="32" t="s">
        <v>67</v>
      </c>
      <c r="AG329" s="29">
        <f t="shared" si="17"/>
        <v>1248297</v>
      </c>
      <c r="AI329" s="33">
        <v>91642</v>
      </c>
      <c r="AJ329" s="28">
        <v>151080</v>
      </c>
      <c r="AK329" s="28">
        <v>91642</v>
      </c>
      <c r="AL329" s="28">
        <v>91642</v>
      </c>
      <c r="AM329" s="28">
        <v>91642</v>
      </c>
      <c r="AN329" s="28">
        <v>91642</v>
      </c>
      <c r="AO329" s="28">
        <v>136220</v>
      </c>
      <c r="AP329" s="28">
        <v>91642</v>
      </c>
      <c r="AQ329" s="28">
        <v>91642</v>
      </c>
      <c r="AR329" s="28">
        <v>91642</v>
      </c>
      <c r="AS329" s="28">
        <v>91642</v>
      </c>
      <c r="AT329" s="34">
        <v>136219</v>
      </c>
      <c r="AU329" s="35">
        <f t="shared" si="18"/>
        <v>1248297</v>
      </c>
      <c r="AW329" s="36">
        <f t="shared" si="19"/>
        <v>0</v>
      </c>
    </row>
    <row r="330" spans="1:49" s="30" customFormat="1" ht="12.75">
      <c r="A330" s="106" t="s">
        <v>633</v>
      </c>
      <c r="B330" s="107" t="s">
        <v>302</v>
      </c>
      <c r="C330" s="101" t="s">
        <v>415</v>
      </c>
      <c r="D330" s="25" t="s">
        <v>416</v>
      </c>
      <c r="E330" s="25" t="s">
        <v>81</v>
      </c>
      <c r="F330" s="23" t="s">
        <v>435</v>
      </c>
      <c r="G330" s="22" t="s">
        <v>126</v>
      </c>
      <c r="H330" s="24" t="s">
        <v>69</v>
      </c>
      <c r="I330" s="22" t="s">
        <v>70</v>
      </c>
      <c r="J330" s="24" t="s">
        <v>84</v>
      </c>
      <c r="K330" s="22" t="s">
        <v>85</v>
      </c>
      <c r="L330" s="24" t="s">
        <v>86</v>
      </c>
      <c r="M330" s="22" t="s">
        <v>87</v>
      </c>
      <c r="N330" s="24" t="s">
        <v>88</v>
      </c>
      <c r="O330" s="25" t="s">
        <v>89</v>
      </c>
      <c r="P330" s="24" t="s">
        <v>90</v>
      </c>
      <c r="Q330" s="25" t="s">
        <v>91</v>
      </c>
      <c r="R330" s="24" t="s">
        <v>131</v>
      </c>
      <c r="S330" s="24" t="s">
        <v>436</v>
      </c>
      <c r="T330" s="25" t="s">
        <v>435</v>
      </c>
      <c r="U330" s="26" t="s">
        <v>98</v>
      </c>
      <c r="V330" s="24" t="s">
        <v>93</v>
      </c>
      <c r="W330" s="27">
        <v>18000</v>
      </c>
      <c r="X330" s="28">
        <v>901152</v>
      </c>
      <c r="Y330" s="28" t="s">
        <v>67</v>
      </c>
      <c r="Z330" s="29">
        <f t="shared" si="16"/>
        <v>901152</v>
      </c>
      <c r="AB330" s="31">
        <v>862694</v>
      </c>
      <c r="AC330" s="28" t="s">
        <v>67</v>
      </c>
      <c r="AD330" s="28">
        <v>38376</v>
      </c>
      <c r="AE330" s="28">
        <v>82</v>
      </c>
      <c r="AF330" s="32" t="s">
        <v>67</v>
      </c>
      <c r="AG330" s="29">
        <f t="shared" si="17"/>
        <v>901152</v>
      </c>
      <c r="AI330" s="33">
        <v>69046</v>
      </c>
      <c r="AJ330" s="28">
        <v>98084</v>
      </c>
      <c r="AK330" s="28">
        <v>69046</v>
      </c>
      <c r="AL330" s="28">
        <v>69046</v>
      </c>
      <c r="AM330" s="28">
        <v>69046</v>
      </c>
      <c r="AN330" s="28">
        <v>69046</v>
      </c>
      <c r="AO330" s="28">
        <v>90826</v>
      </c>
      <c r="AP330" s="28">
        <v>69046</v>
      </c>
      <c r="AQ330" s="28">
        <v>69047</v>
      </c>
      <c r="AR330" s="28">
        <v>69037</v>
      </c>
      <c r="AS330" s="28">
        <v>69037</v>
      </c>
      <c r="AT330" s="34">
        <v>90845</v>
      </c>
      <c r="AU330" s="35">
        <f t="shared" si="18"/>
        <v>901152</v>
      </c>
      <c r="AW330" s="36">
        <f t="shared" si="19"/>
        <v>0</v>
      </c>
    </row>
    <row r="331" spans="1:49" s="30" customFormat="1" ht="12.75">
      <c r="A331" s="106" t="s">
        <v>633</v>
      </c>
      <c r="B331" s="107" t="s">
        <v>302</v>
      </c>
      <c r="C331" s="101" t="s">
        <v>415</v>
      </c>
      <c r="D331" s="25" t="s">
        <v>416</v>
      </c>
      <c r="E331" s="25" t="s">
        <v>81</v>
      </c>
      <c r="F331" s="23" t="s">
        <v>437</v>
      </c>
      <c r="G331" s="22" t="s">
        <v>130</v>
      </c>
      <c r="H331" s="24" t="s">
        <v>69</v>
      </c>
      <c r="I331" s="22" t="s">
        <v>70</v>
      </c>
      <c r="J331" s="24" t="s">
        <v>84</v>
      </c>
      <c r="K331" s="22" t="s">
        <v>85</v>
      </c>
      <c r="L331" s="24" t="s">
        <v>86</v>
      </c>
      <c r="M331" s="22" t="s">
        <v>87</v>
      </c>
      <c r="N331" s="24" t="s">
        <v>88</v>
      </c>
      <c r="O331" s="25" t="s">
        <v>89</v>
      </c>
      <c r="P331" s="24" t="s">
        <v>90</v>
      </c>
      <c r="Q331" s="25" t="s">
        <v>91</v>
      </c>
      <c r="R331" s="24" t="s">
        <v>135</v>
      </c>
      <c r="S331" s="24" t="s">
        <v>438</v>
      </c>
      <c r="T331" s="25" t="s">
        <v>437</v>
      </c>
      <c r="U331" s="26" t="s">
        <v>98</v>
      </c>
      <c r="V331" s="24" t="s">
        <v>93</v>
      </c>
      <c r="W331" s="27">
        <v>69300</v>
      </c>
      <c r="X331" s="28">
        <v>1733753</v>
      </c>
      <c r="Y331" s="28" t="s">
        <v>67</v>
      </c>
      <c r="Z331" s="29">
        <f aca="true" t="shared" si="20" ref="Z331:Z394">SUM(X331:Y331)</f>
        <v>1733753</v>
      </c>
      <c r="AB331" s="31">
        <v>1586552</v>
      </c>
      <c r="AC331" s="28" t="s">
        <v>67</v>
      </c>
      <c r="AD331" s="28">
        <v>146942</v>
      </c>
      <c r="AE331" s="28">
        <v>259</v>
      </c>
      <c r="AF331" s="32" t="s">
        <v>67</v>
      </c>
      <c r="AG331" s="29">
        <f aca="true" t="shared" si="21" ref="AG331:AG394">SUM(AB331:AF331)</f>
        <v>1733753</v>
      </c>
      <c r="AI331" s="33">
        <v>125403</v>
      </c>
      <c r="AJ331" s="28">
        <v>216980</v>
      </c>
      <c r="AK331" s="28">
        <v>125403</v>
      </c>
      <c r="AL331" s="28">
        <v>125403</v>
      </c>
      <c r="AM331" s="28">
        <v>125403</v>
      </c>
      <c r="AN331" s="28">
        <v>125403</v>
      </c>
      <c r="AO331" s="28">
        <v>194085</v>
      </c>
      <c r="AP331" s="28">
        <v>125403</v>
      </c>
      <c r="AQ331" s="28">
        <v>125403</v>
      </c>
      <c r="AR331" s="28">
        <v>125403</v>
      </c>
      <c r="AS331" s="28">
        <v>125403</v>
      </c>
      <c r="AT331" s="34">
        <v>194061</v>
      </c>
      <c r="AU331" s="35">
        <f aca="true" t="shared" si="22" ref="AU331:AU394">SUM(AI331:AT331)</f>
        <v>1733753</v>
      </c>
      <c r="AW331" s="36">
        <f aca="true" t="shared" si="23" ref="AW331:AW394">+AU331-Z331</f>
        <v>0</v>
      </c>
    </row>
    <row r="332" spans="1:49" s="30" customFormat="1" ht="12.75">
      <c r="A332" s="106" t="s">
        <v>633</v>
      </c>
      <c r="B332" s="107" t="s">
        <v>302</v>
      </c>
      <c r="C332" s="101" t="s">
        <v>415</v>
      </c>
      <c r="D332" s="25" t="s">
        <v>416</v>
      </c>
      <c r="E332" s="25" t="s">
        <v>81</v>
      </c>
      <c r="F332" s="23" t="s">
        <v>439</v>
      </c>
      <c r="G332" s="22" t="s">
        <v>134</v>
      </c>
      <c r="H332" s="24" t="s">
        <v>69</v>
      </c>
      <c r="I332" s="22" t="s">
        <v>70</v>
      </c>
      <c r="J332" s="24" t="s">
        <v>84</v>
      </c>
      <c r="K332" s="22" t="s">
        <v>85</v>
      </c>
      <c r="L332" s="24" t="s">
        <v>86</v>
      </c>
      <c r="M332" s="22" t="s">
        <v>87</v>
      </c>
      <c r="N332" s="24" t="s">
        <v>88</v>
      </c>
      <c r="O332" s="25" t="s">
        <v>89</v>
      </c>
      <c r="P332" s="24" t="s">
        <v>90</v>
      </c>
      <c r="Q332" s="25" t="s">
        <v>91</v>
      </c>
      <c r="R332" s="24" t="s">
        <v>139</v>
      </c>
      <c r="S332" s="24" t="s">
        <v>440</v>
      </c>
      <c r="T332" s="25" t="s">
        <v>439</v>
      </c>
      <c r="U332" s="26" t="s">
        <v>98</v>
      </c>
      <c r="V332" s="24" t="s">
        <v>93</v>
      </c>
      <c r="W332" s="27">
        <v>65700</v>
      </c>
      <c r="X332" s="28">
        <v>2122931</v>
      </c>
      <c r="Y332" s="28" t="s">
        <v>67</v>
      </c>
      <c r="Z332" s="29">
        <f t="shared" si="20"/>
        <v>2122931</v>
      </c>
      <c r="AB332" s="31">
        <v>2034515</v>
      </c>
      <c r="AC332" s="28" t="s">
        <v>67</v>
      </c>
      <c r="AD332" s="28">
        <v>88055</v>
      </c>
      <c r="AE332" s="28">
        <v>361</v>
      </c>
      <c r="AF332" s="32" t="s">
        <v>67</v>
      </c>
      <c r="AG332" s="29">
        <f t="shared" si="21"/>
        <v>2122931</v>
      </c>
      <c r="AI332" s="33">
        <v>150344</v>
      </c>
      <c r="AJ332" s="28">
        <v>277866</v>
      </c>
      <c r="AK332" s="28">
        <v>150344</v>
      </c>
      <c r="AL332" s="28">
        <v>150344</v>
      </c>
      <c r="AM332" s="28">
        <v>150344</v>
      </c>
      <c r="AN332" s="28">
        <v>150344</v>
      </c>
      <c r="AO332" s="28">
        <v>245985</v>
      </c>
      <c r="AP332" s="28">
        <v>150344</v>
      </c>
      <c r="AQ332" s="28">
        <v>150344</v>
      </c>
      <c r="AR332" s="28">
        <v>150344</v>
      </c>
      <c r="AS332" s="28">
        <v>150344</v>
      </c>
      <c r="AT332" s="34">
        <v>245984</v>
      </c>
      <c r="AU332" s="35">
        <f t="shared" si="22"/>
        <v>2122931</v>
      </c>
      <c r="AW332" s="36">
        <f t="shared" si="23"/>
        <v>0</v>
      </c>
    </row>
    <row r="333" spans="1:49" s="30" customFormat="1" ht="12.75">
      <c r="A333" s="106" t="s">
        <v>633</v>
      </c>
      <c r="B333" s="107" t="s">
        <v>302</v>
      </c>
      <c r="C333" s="101" t="s">
        <v>415</v>
      </c>
      <c r="D333" s="25" t="s">
        <v>416</v>
      </c>
      <c r="E333" s="25" t="s">
        <v>81</v>
      </c>
      <c r="F333" s="23" t="s">
        <v>441</v>
      </c>
      <c r="G333" s="22" t="s">
        <v>138</v>
      </c>
      <c r="H333" s="24" t="s">
        <v>69</v>
      </c>
      <c r="I333" s="22" t="s">
        <v>70</v>
      </c>
      <c r="J333" s="24" t="s">
        <v>84</v>
      </c>
      <c r="K333" s="22" t="s">
        <v>85</v>
      </c>
      <c r="L333" s="24" t="s">
        <v>86</v>
      </c>
      <c r="M333" s="22" t="s">
        <v>87</v>
      </c>
      <c r="N333" s="24" t="s">
        <v>88</v>
      </c>
      <c r="O333" s="25" t="s">
        <v>89</v>
      </c>
      <c r="P333" s="24" t="s">
        <v>90</v>
      </c>
      <c r="Q333" s="25" t="s">
        <v>91</v>
      </c>
      <c r="R333" s="24" t="s">
        <v>143</v>
      </c>
      <c r="S333" s="24" t="s">
        <v>442</v>
      </c>
      <c r="T333" s="25" t="s">
        <v>441</v>
      </c>
      <c r="U333" s="26" t="s">
        <v>98</v>
      </c>
      <c r="V333" s="24" t="s">
        <v>93</v>
      </c>
      <c r="W333" s="27">
        <v>42300</v>
      </c>
      <c r="X333" s="28">
        <v>1363944</v>
      </c>
      <c r="Y333" s="28" t="s">
        <v>67</v>
      </c>
      <c r="Z333" s="29">
        <f t="shared" si="20"/>
        <v>1363944</v>
      </c>
      <c r="AB333" s="31">
        <v>1289719</v>
      </c>
      <c r="AC333" s="28" t="s">
        <v>67</v>
      </c>
      <c r="AD333" s="28">
        <v>73916</v>
      </c>
      <c r="AE333" s="28">
        <v>309</v>
      </c>
      <c r="AF333" s="32" t="s">
        <v>67</v>
      </c>
      <c r="AG333" s="29">
        <f t="shared" si="21"/>
        <v>1363944</v>
      </c>
      <c r="AI333" s="33">
        <v>98256</v>
      </c>
      <c r="AJ333" s="28">
        <v>172213</v>
      </c>
      <c r="AK333" s="28">
        <v>98256</v>
      </c>
      <c r="AL333" s="28">
        <v>98256</v>
      </c>
      <c r="AM333" s="28">
        <v>98256</v>
      </c>
      <c r="AN333" s="28">
        <v>98256</v>
      </c>
      <c r="AO333" s="28">
        <v>153724</v>
      </c>
      <c r="AP333" s="28">
        <v>98256</v>
      </c>
      <c r="AQ333" s="28">
        <v>98256</v>
      </c>
      <c r="AR333" s="28">
        <v>98256</v>
      </c>
      <c r="AS333" s="28">
        <v>98256</v>
      </c>
      <c r="AT333" s="34">
        <v>153703</v>
      </c>
      <c r="AU333" s="35">
        <f t="shared" si="22"/>
        <v>1363944</v>
      </c>
      <c r="AW333" s="36">
        <f t="shared" si="23"/>
        <v>0</v>
      </c>
    </row>
    <row r="334" spans="1:49" s="30" customFormat="1" ht="12.75">
      <c r="A334" s="106" t="s">
        <v>633</v>
      </c>
      <c r="B334" s="107" t="s">
        <v>302</v>
      </c>
      <c r="C334" s="101" t="s">
        <v>415</v>
      </c>
      <c r="D334" s="25" t="s">
        <v>416</v>
      </c>
      <c r="E334" s="25" t="s">
        <v>81</v>
      </c>
      <c r="F334" s="23" t="s">
        <v>443</v>
      </c>
      <c r="G334" s="22" t="s">
        <v>142</v>
      </c>
      <c r="H334" s="24" t="s">
        <v>69</v>
      </c>
      <c r="I334" s="22" t="s">
        <v>70</v>
      </c>
      <c r="J334" s="24" t="s">
        <v>84</v>
      </c>
      <c r="K334" s="22" t="s">
        <v>85</v>
      </c>
      <c r="L334" s="24" t="s">
        <v>86</v>
      </c>
      <c r="M334" s="22" t="s">
        <v>87</v>
      </c>
      <c r="N334" s="24" t="s">
        <v>88</v>
      </c>
      <c r="O334" s="25" t="s">
        <v>89</v>
      </c>
      <c r="P334" s="24" t="s">
        <v>90</v>
      </c>
      <c r="Q334" s="25" t="s">
        <v>91</v>
      </c>
      <c r="R334" s="24" t="s">
        <v>147</v>
      </c>
      <c r="S334" s="24" t="s">
        <v>444</v>
      </c>
      <c r="T334" s="25" t="s">
        <v>443</v>
      </c>
      <c r="U334" s="26" t="s">
        <v>98</v>
      </c>
      <c r="V334" s="24" t="s">
        <v>93</v>
      </c>
      <c r="W334" s="27">
        <v>81000</v>
      </c>
      <c r="X334" s="28">
        <v>1887977</v>
      </c>
      <c r="Y334" s="28" t="s">
        <v>67</v>
      </c>
      <c r="Z334" s="29">
        <f t="shared" si="20"/>
        <v>1887977</v>
      </c>
      <c r="AB334" s="31">
        <v>1816539</v>
      </c>
      <c r="AC334" s="28" t="s">
        <v>67</v>
      </c>
      <c r="AD334" s="28">
        <v>71242</v>
      </c>
      <c r="AE334" s="28">
        <v>196</v>
      </c>
      <c r="AF334" s="32" t="s">
        <v>67</v>
      </c>
      <c r="AG334" s="29">
        <f t="shared" si="21"/>
        <v>1887977</v>
      </c>
      <c r="AI334" s="33">
        <v>131842</v>
      </c>
      <c r="AJ334" s="28">
        <v>254197</v>
      </c>
      <c r="AK334" s="28">
        <v>131842</v>
      </c>
      <c r="AL334" s="28">
        <v>131842</v>
      </c>
      <c r="AM334" s="28">
        <v>131842</v>
      </c>
      <c r="AN334" s="28">
        <v>131842</v>
      </c>
      <c r="AO334" s="28">
        <v>223609</v>
      </c>
      <c r="AP334" s="28">
        <v>131842</v>
      </c>
      <c r="AQ334" s="28">
        <v>131842</v>
      </c>
      <c r="AR334" s="28">
        <v>131842</v>
      </c>
      <c r="AS334" s="28">
        <v>131842</v>
      </c>
      <c r="AT334" s="34">
        <v>223593</v>
      </c>
      <c r="AU334" s="35">
        <f t="shared" si="22"/>
        <v>1887977</v>
      </c>
      <c r="AW334" s="36">
        <f t="shared" si="23"/>
        <v>0</v>
      </c>
    </row>
    <row r="335" spans="1:49" s="30" customFormat="1" ht="12.75">
      <c r="A335" s="106" t="s">
        <v>633</v>
      </c>
      <c r="B335" s="107" t="s">
        <v>302</v>
      </c>
      <c r="C335" s="101" t="s">
        <v>415</v>
      </c>
      <c r="D335" s="25" t="s">
        <v>416</v>
      </c>
      <c r="E335" s="25" t="s">
        <v>81</v>
      </c>
      <c r="F335" s="23" t="s">
        <v>445</v>
      </c>
      <c r="G335" s="22" t="s">
        <v>146</v>
      </c>
      <c r="H335" s="24" t="s">
        <v>69</v>
      </c>
      <c r="I335" s="22" t="s">
        <v>70</v>
      </c>
      <c r="J335" s="24" t="s">
        <v>84</v>
      </c>
      <c r="K335" s="22" t="s">
        <v>85</v>
      </c>
      <c r="L335" s="24" t="s">
        <v>86</v>
      </c>
      <c r="M335" s="22" t="s">
        <v>87</v>
      </c>
      <c r="N335" s="24" t="s">
        <v>88</v>
      </c>
      <c r="O335" s="25" t="s">
        <v>89</v>
      </c>
      <c r="P335" s="24" t="s">
        <v>90</v>
      </c>
      <c r="Q335" s="25" t="s">
        <v>91</v>
      </c>
      <c r="R335" s="24" t="s">
        <v>151</v>
      </c>
      <c r="S335" s="24" t="s">
        <v>446</v>
      </c>
      <c r="T335" s="25" t="s">
        <v>445</v>
      </c>
      <c r="U335" s="26" t="s">
        <v>98</v>
      </c>
      <c r="V335" s="24" t="s">
        <v>93</v>
      </c>
      <c r="W335" s="27">
        <v>36000</v>
      </c>
      <c r="X335" s="28">
        <v>1613801</v>
      </c>
      <c r="Y335" s="28" t="s">
        <v>67</v>
      </c>
      <c r="Z335" s="29">
        <f t="shared" si="20"/>
        <v>1613801</v>
      </c>
      <c r="AB335" s="31">
        <v>1413223</v>
      </c>
      <c r="AC335" s="28" t="s">
        <v>67</v>
      </c>
      <c r="AD335" s="28">
        <v>50388</v>
      </c>
      <c r="AE335" s="28">
        <v>190</v>
      </c>
      <c r="AF335" s="32">
        <v>150000</v>
      </c>
      <c r="AG335" s="29">
        <f t="shared" si="21"/>
        <v>1613801</v>
      </c>
      <c r="AI335" s="33">
        <v>157959</v>
      </c>
      <c r="AJ335" s="28">
        <v>225282</v>
      </c>
      <c r="AK335" s="28">
        <v>157959</v>
      </c>
      <c r="AL335" s="28">
        <v>107959</v>
      </c>
      <c r="AM335" s="28">
        <v>107959</v>
      </c>
      <c r="AN335" s="28">
        <v>107959</v>
      </c>
      <c r="AO335" s="28">
        <v>158451</v>
      </c>
      <c r="AP335" s="28">
        <v>107959</v>
      </c>
      <c r="AQ335" s="28">
        <v>107959</v>
      </c>
      <c r="AR335" s="28">
        <v>107959</v>
      </c>
      <c r="AS335" s="28">
        <v>107959</v>
      </c>
      <c r="AT335" s="34">
        <v>158437</v>
      </c>
      <c r="AU335" s="35">
        <f t="shared" si="22"/>
        <v>1613801</v>
      </c>
      <c r="AW335" s="36">
        <f t="shared" si="23"/>
        <v>0</v>
      </c>
    </row>
    <row r="336" spans="1:49" s="30" customFormat="1" ht="12.75">
      <c r="A336" s="106" t="s">
        <v>633</v>
      </c>
      <c r="B336" s="107" t="s">
        <v>302</v>
      </c>
      <c r="C336" s="101" t="s">
        <v>415</v>
      </c>
      <c r="D336" s="25" t="s">
        <v>416</v>
      </c>
      <c r="E336" s="25" t="s">
        <v>153</v>
      </c>
      <c r="F336" s="23" t="s">
        <v>154</v>
      </c>
      <c r="G336" s="22" t="s">
        <v>150</v>
      </c>
      <c r="H336" s="24" t="s">
        <v>69</v>
      </c>
      <c r="I336" s="22" t="s">
        <v>70</v>
      </c>
      <c r="J336" s="24" t="s">
        <v>84</v>
      </c>
      <c r="K336" s="22" t="s">
        <v>85</v>
      </c>
      <c r="L336" s="24" t="s">
        <v>86</v>
      </c>
      <c r="M336" s="22" t="s">
        <v>87</v>
      </c>
      <c r="N336" s="24" t="s">
        <v>88</v>
      </c>
      <c r="O336" s="25" t="s">
        <v>89</v>
      </c>
      <c r="P336" s="24" t="s">
        <v>156</v>
      </c>
      <c r="Q336" s="25" t="s">
        <v>157</v>
      </c>
      <c r="R336" s="24" t="s">
        <v>62</v>
      </c>
      <c r="S336" s="24" t="s">
        <v>335</v>
      </c>
      <c r="T336" s="25" t="s">
        <v>336</v>
      </c>
      <c r="U336" s="26" t="s">
        <v>98</v>
      </c>
      <c r="V336" s="24" t="s">
        <v>93</v>
      </c>
      <c r="W336" s="27">
        <v>397800</v>
      </c>
      <c r="X336" s="28">
        <v>922896</v>
      </c>
      <c r="Y336" s="28" t="s">
        <v>67</v>
      </c>
      <c r="Z336" s="29">
        <f t="shared" si="20"/>
        <v>922896</v>
      </c>
      <c r="AB336" s="31" t="s">
        <v>67</v>
      </c>
      <c r="AC336" s="28" t="s">
        <v>67</v>
      </c>
      <c r="AD336" s="28">
        <v>922896</v>
      </c>
      <c r="AE336" s="28" t="s">
        <v>67</v>
      </c>
      <c r="AF336" s="32" t="s">
        <v>67</v>
      </c>
      <c r="AG336" s="29">
        <f t="shared" si="21"/>
        <v>922896</v>
      </c>
      <c r="AI336" s="33">
        <v>0</v>
      </c>
      <c r="AJ336" s="28">
        <v>0</v>
      </c>
      <c r="AK336" s="28">
        <v>0</v>
      </c>
      <c r="AL336" s="28">
        <v>102544</v>
      </c>
      <c r="AM336" s="28">
        <v>102544</v>
      </c>
      <c r="AN336" s="28">
        <v>102544</v>
      </c>
      <c r="AO336" s="28">
        <v>102544</v>
      </c>
      <c r="AP336" s="28">
        <v>102544</v>
      </c>
      <c r="AQ336" s="28">
        <v>102544</v>
      </c>
      <c r="AR336" s="28">
        <v>102544</v>
      </c>
      <c r="AS336" s="28">
        <v>102544</v>
      </c>
      <c r="AT336" s="34">
        <v>102544</v>
      </c>
      <c r="AU336" s="35">
        <f t="shared" si="22"/>
        <v>922896</v>
      </c>
      <c r="AW336" s="36">
        <f t="shared" si="23"/>
        <v>0</v>
      </c>
    </row>
    <row r="337" spans="1:49" s="30" customFormat="1" ht="12.75">
      <c r="A337" s="21" t="s">
        <v>639</v>
      </c>
      <c r="B337" s="107" t="s">
        <v>160</v>
      </c>
      <c r="C337" s="101" t="s">
        <v>415</v>
      </c>
      <c r="D337" s="25" t="s">
        <v>416</v>
      </c>
      <c r="E337" s="25" t="s">
        <v>161</v>
      </c>
      <c r="F337" s="23" t="s">
        <v>162</v>
      </c>
      <c r="G337" s="22" t="s">
        <v>155</v>
      </c>
      <c r="H337" s="24" t="s">
        <v>69</v>
      </c>
      <c r="I337" s="22" t="s">
        <v>70</v>
      </c>
      <c r="J337" s="24" t="s">
        <v>84</v>
      </c>
      <c r="K337" s="22" t="s">
        <v>85</v>
      </c>
      <c r="L337" s="24" t="s">
        <v>86</v>
      </c>
      <c r="M337" s="22" t="s">
        <v>87</v>
      </c>
      <c r="N337" s="24" t="s">
        <v>88</v>
      </c>
      <c r="O337" s="25" t="s">
        <v>89</v>
      </c>
      <c r="P337" s="24" t="s">
        <v>338</v>
      </c>
      <c r="Q337" s="25" t="s">
        <v>165</v>
      </c>
      <c r="R337" s="24" t="s">
        <v>397</v>
      </c>
      <c r="S337" s="24" t="s">
        <v>175</v>
      </c>
      <c r="T337" s="25" t="s">
        <v>176</v>
      </c>
      <c r="U337" s="26" t="s">
        <v>339</v>
      </c>
      <c r="V337" s="24" t="s">
        <v>340</v>
      </c>
      <c r="W337" s="27">
        <v>70</v>
      </c>
      <c r="X337" s="28">
        <v>455934</v>
      </c>
      <c r="Y337" s="28" t="s">
        <v>67</v>
      </c>
      <c r="Z337" s="29">
        <f t="shared" si="20"/>
        <v>455934</v>
      </c>
      <c r="AB337" s="31" t="s">
        <v>67</v>
      </c>
      <c r="AC337" s="28" t="s">
        <v>67</v>
      </c>
      <c r="AD337" s="28">
        <v>455934</v>
      </c>
      <c r="AE337" s="28" t="s">
        <v>67</v>
      </c>
      <c r="AF337" s="32" t="s">
        <v>67</v>
      </c>
      <c r="AG337" s="29">
        <f t="shared" si="21"/>
        <v>455934</v>
      </c>
      <c r="AI337" s="33">
        <v>37995</v>
      </c>
      <c r="AJ337" s="28">
        <v>37995</v>
      </c>
      <c r="AK337" s="28">
        <v>37995</v>
      </c>
      <c r="AL337" s="28">
        <v>37995</v>
      </c>
      <c r="AM337" s="28">
        <v>37995</v>
      </c>
      <c r="AN337" s="28">
        <v>37995</v>
      </c>
      <c r="AO337" s="28">
        <v>37995</v>
      </c>
      <c r="AP337" s="28">
        <v>37995</v>
      </c>
      <c r="AQ337" s="28">
        <v>37995</v>
      </c>
      <c r="AR337" s="28">
        <v>37995</v>
      </c>
      <c r="AS337" s="28">
        <v>37995</v>
      </c>
      <c r="AT337" s="34">
        <v>37989</v>
      </c>
      <c r="AU337" s="35">
        <f t="shared" si="22"/>
        <v>455934</v>
      </c>
      <c r="AW337" s="36">
        <f t="shared" si="23"/>
        <v>0</v>
      </c>
    </row>
    <row r="338" spans="1:49" s="30" customFormat="1" ht="12.75">
      <c r="A338" s="21" t="s">
        <v>637</v>
      </c>
      <c r="B338" s="107" t="s">
        <v>179</v>
      </c>
      <c r="C338" s="101" t="s">
        <v>415</v>
      </c>
      <c r="D338" s="25" t="s">
        <v>416</v>
      </c>
      <c r="E338" s="25" t="s">
        <v>180</v>
      </c>
      <c r="F338" s="23" t="s">
        <v>417</v>
      </c>
      <c r="G338" s="22" t="s">
        <v>163</v>
      </c>
      <c r="H338" s="24" t="s">
        <v>69</v>
      </c>
      <c r="I338" s="22" t="s">
        <v>70</v>
      </c>
      <c r="J338" s="24" t="s">
        <v>182</v>
      </c>
      <c r="K338" s="22" t="s">
        <v>183</v>
      </c>
      <c r="L338" s="24" t="s">
        <v>184</v>
      </c>
      <c r="M338" s="22" t="s">
        <v>185</v>
      </c>
      <c r="N338" s="24" t="s">
        <v>186</v>
      </c>
      <c r="O338" s="25" t="s">
        <v>187</v>
      </c>
      <c r="P338" s="24" t="s">
        <v>90</v>
      </c>
      <c r="Q338" s="25" t="s">
        <v>91</v>
      </c>
      <c r="R338" s="24" t="s">
        <v>62</v>
      </c>
      <c r="S338" s="24" t="s">
        <v>418</v>
      </c>
      <c r="T338" s="25" t="s">
        <v>417</v>
      </c>
      <c r="U338" s="26" t="s">
        <v>98</v>
      </c>
      <c r="V338" s="24" t="s">
        <v>93</v>
      </c>
      <c r="W338" s="27">
        <v>2700</v>
      </c>
      <c r="X338" s="28">
        <v>369519</v>
      </c>
      <c r="Y338" s="28" t="s">
        <v>67</v>
      </c>
      <c r="Z338" s="29">
        <f t="shared" si="20"/>
        <v>369519</v>
      </c>
      <c r="AB338" s="31">
        <v>364073</v>
      </c>
      <c r="AC338" s="28" t="s">
        <v>67</v>
      </c>
      <c r="AD338" s="28">
        <v>5433</v>
      </c>
      <c r="AE338" s="28">
        <v>13</v>
      </c>
      <c r="AF338" s="32" t="s">
        <v>67</v>
      </c>
      <c r="AG338" s="29">
        <f t="shared" si="21"/>
        <v>369519</v>
      </c>
      <c r="AI338" s="33">
        <v>29865</v>
      </c>
      <c r="AJ338" s="28">
        <v>34325</v>
      </c>
      <c r="AK338" s="28">
        <v>29865</v>
      </c>
      <c r="AL338" s="28">
        <v>29865</v>
      </c>
      <c r="AM338" s="28">
        <v>29865</v>
      </c>
      <c r="AN338" s="28">
        <v>29865</v>
      </c>
      <c r="AO338" s="28">
        <v>33209</v>
      </c>
      <c r="AP338" s="28">
        <v>29865</v>
      </c>
      <c r="AQ338" s="28">
        <v>29865</v>
      </c>
      <c r="AR338" s="28">
        <v>29865</v>
      </c>
      <c r="AS338" s="28">
        <v>29865</v>
      </c>
      <c r="AT338" s="34">
        <v>33200</v>
      </c>
      <c r="AU338" s="35">
        <f t="shared" si="22"/>
        <v>369519</v>
      </c>
      <c r="AW338" s="36">
        <f t="shared" si="23"/>
        <v>0</v>
      </c>
    </row>
    <row r="339" spans="1:49" s="30" customFormat="1" ht="12.75">
      <c r="A339" s="21" t="s">
        <v>637</v>
      </c>
      <c r="B339" s="107" t="s">
        <v>179</v>
      </c>
      <c r="C339" s="101" t="s">
        <v>415</v>
      </c>
      <c r="D339" s="25" t="s">
        <v>416</v>
      </c>
      <c r="E339" s="25" t="s">
        <v>180</v>
      </c>
      <c r="F339" s="23" t="s">
        <v>421</v>
      </c>
      <c r="G339" s="22" t="s">
        <v>170</v>
      </c>
      <c r="H339" s="24" t="s">
        <v>69</v>
      </c>
      <c r="I339" s="22" t="s">
        <v>70</v>
      </c>
      <c r="J339" s="24" t="s">
        <v>182</v>
      </c>
      <c r="K339" s="22" t="s">
        <v>183</v>
      </c>
      <c r="L339" s="24" t="s">
        <v>184</v>
      </c>
      <c r="M339" s="22" t="s">
        <v>185</v>
      </c>
      <c r="N339" s="24" t="s">
        <v>186</v>
      </c>
      <c r="O339" s="25" t="s">
        <v>187</v>
      </c>
      <c r="P339" s="24" t="s">
        <v>90</v>
      </c>
      <c r="Q339" s="25" t="s">
        <v>91</v>
      </c>
      <c r="R339" s="24" t="s">
        <v>96</v>
      </c>
      <c r="S339" s="24" t="s">
        <v>422</v>
      </c>
      <c r="T339" s="25" t="s">
        <v>421</v>
      </c>
      <c r="U339" s="26" t="s">
        <v>98</v>
      </c>
      <c r="V339" s="24" t="s">
        <v>93</v>
      </c>
      <c r="W339" s="27">
        <v>4500</v>
      </c>
      <c r="X339" s="28">
        <v>126886</v>
      </c>
      <c r="Y339" s="28" t="s">
        <v>67</v>
      </c>
      <c r="Z339" s="29">
        <f t="shared" si="20"/>
        <v>126886</v>
      </c>
      <c r="AB339" s="31">
        <v>113034</v>
      </c>
      <c r="AC339" s="28" t="s">
        <v>67</v>
      </c>
      <c r="AD339" s="28">
        <v>13828</v>
      </c>
      <c r="AE339" s="28">
        <v>24</v>
      </c>
      <c r="AF339" s="32" t="s">
        <v>67</v>
      </c>
      <c r="AG339" s="29">
        <f t="shared" si="21"/>
        <v>126886</v>
      </c>
      <c r="AI339" s="33">
        <v>8786</v>
      </c>
      <c r="AJ339" s="28">
        <v>17378</v>
      </c>
      <c r="AK339" s="28">
        <v>8786</v>
      </c>
      <c r="AL339" s="28">
        <v>8786</v>
      </c>
      <c r="AM339" s="28">
        <v>8786</v>
      </c>
      <c r="AN339" s="28">
        <v>8786</v>
      </c>
      <c r="AO339" s="28">
        <v>15230</v>
      </c>
      <c r="AP339" s="28">
        <v>8786</v>
      </c>
      <c r="AQ339" s="28">
        <v>8786</v>
      </c>
      <c r="AR339" s="28">
        <v>8786</v>
      </c>
      <c r="AS339" s="28">
        <v>8786</v>
      </c>
      <c r="AT339" s="34">
        <v>15204</v>
      </c>
      <c r="AU339" s="35">
        <f t="shared" si="22"/>
        <v>126886</v>
      </c>
      <c r="AW339" s="36">
        <f t="shared" si="23"/>
        <v>0</v>
      </c>
    </row>
    <row r="340" spans="1:49" s="30" customFormat="1" ht="12.75">
      <c r="A340" s="21" t="s">
        <v>637</v>
      </c>
      <c r="B340" s="107" t="s">
        <v>179</v>
      </c>
      <c r="C340" s="101" t="s">
        <v>415</v>
      </c>
      <c r="D340" s="25" t="s">
        <v>416</v>
      </c>
      <c r="E340" s="25" t="s">
        <v>180</v>
      </c>
      <c r="F340" s="23" t="s">
        <v>429</v>
      </c>
      <c r="G340" s="22" t="s">
        <v>181</v>
      </c>
      <c r="H340" s="24" t="s">
        <v>69</v>
      </c>
      <c r="I340" s="22" t="s">
        <v>70</v>
      </c>
      <c r="J340" s="24" t="s">
        <v>182</v>
      </c>
      <c r="K340" s="22" t="s">
        <v>183</v>
      </c>
      <c r="L340" s="24" t="s">
        <v>184</v>
      </c>
      <c r="M340" s="22" t="s">
        <v>185</v>
      </c>
      <c r="N340" s="24" t="s">
        <v>186</v>
      </c>
      <c r="O340" s="25" t="s">
        <v>187</v>
      </c>
      <c r="P340" s="24" t="s">
        <v>90</v>
      </c>
      <c r="Q340" s="25" t="s">
        <v>91</v>
      </c>
      <c r="R340" s="24" t="s">
        <v>101</v>
      </c>
      <c r="S340" s="24" t="s">
        <v>430</v>
      </c>
      <c r="T340" s="25" t="s">
        <v>429</v>
      </c>
      <c r="U340" s="26" t="s">
        <v>98</v>
      </c>
      <c r="V340" s="24" t="s">
        <v>93</v>
      </c>
      <c r="W340" s="27">
        <v>5400</v>
      </c>
      <c r="X340" s="28">
        <v>162627</v>
      </c>
      <c r="Y340" s="28" t="s">
        <v>67</v>
      </c>
      <c r="Z340" s="29">
        <f t="shared" si="20"/>
        <v>162627</v>
      </c>
      <c r="AB340" s="31">
        <v>147434</v>
      </c>
      <c r="AC340" s="28" t="s">
        <v>67</v>
      </c>
      <c r="AD340" s="28">
        <v>15157</v>
      </c>
      <c r="AE340" s="28">
        <v>36</v>
      </c>
      <c r="AF340" s="32" t="s">
        <v>67</v>
      </c>
      <c r="AG340" s="29">
        <f t="shared" si="21"/>
        <v>162627</v>
      </c>
      <c r="AI340" s="33">
        <v>10905</v>
      </c>
      <c r="AJ340" s="28">
        <v>23631</v>
      </c>
      <c r="AK340" s="28">
        <v>10905</v>
      </c>
      <c r="AL340" s="28">
        <v>10905</v>
      </c>
      <c r="AM340" s="28">
        <v>10905</v>
      </c>
      <c r="AN340" s="28">
        <v>10905</v>
      </c>
      <c r="AO340" s="28">
        <v>20448</v>
      </c>
      <c r="AP340" s="28">
        <v>10905</v>
      </c>
      <c r="AQ340" s="28">
        <v>10905</v>
      </c>
      <c r="AR340" s="28">
        <v>10905</v>
      </c>
      <c r="AS340" s="28">
        <v>10905</v>
      </c>
      <c r="AT340" s="34">
        <v>20403</v>
      </c>
      <c r="AU340" s="35">
        <f t="shared" si="22"/>
        <v>162627</v>
      </c>
      <c r="AW340" s="36">
        <f t="shared" si="23"/>
        <v>0</v>
      </c>
    </row>
    <row r="341" spans="1:49" s="30" customFormat="1" ht="12.75">
      <c r="A341" s="21" t="s">
        <v>637</v>
      </c>
      <c r="B341" s="107" t="s">
        <v>179</v>
      </c>
      <c r="C341" s="101" t="s">
        <v>415</v>
      </c>
      <c r="D341" s="25" t="s">
        <v>416</v>
      </c>
      <c r="E341" s="25" t="s">
        <v>180</v>
      </c>
      <c r="F341" s="23" t="s">
        <v>435</v>
      </c>
      <c r="G341" s="22" t="s">
        <v>188</v>
      </c>
      <c r="H341" s="24" t="s">
        <v>69</v>
      </c>
      <c r="I341" s="22" t="s">
        <v>70</v>
      </c>
      <c r="J341" s="24" t="s">
        <v>182</v>
      </c>
      <c r="K341" s="22" t="s">
        <v>183</v>
      </c>
      <c r="L341" s="24" t="s">
        <v>184</v>
      </c>
      <c r="M341" s="22" t="s">
        <v>185</v>
      </c>
      <c r="N341" s="24" t="s">
        <v>186</v>
      </c>
      <c r="O341" s="25" t="s">
        <v>187</v>
      </c>
      <c r="P341" s="24" t="s">
        <v>90</v>
      </c>
      <c r="Q341" s="25" t="s">
        <v>91</v>
      </c>
      <c r="R341" s="24" t="s">
        <v>104</v>
      </c>
      <c r="S341" s="24" t="s">
        <v>436</v>
      </c>
      <c r="T341" s="25" t="s">
        <v>435</v>
      </c>
      <c r="U341" s="26" t="s">
        <v>98</v>
      </c>
      <c r="V341" s="24" t="s">
        <v>93</v>
      </c>
      <c r="W341" s="27">
        <v>4500</v>
      </c>
      <c r="X341" s="28">
        <v>134024</v>
      </c>
      <c r="Y341" s="28" t="s">
        <v>67</v>
      </c>
      <c r="Z341" s="29">
        <f t="shared" si="20"/>
        <v>134024</v>
      </c>
      <c r="AB341" s="31">
        <v>127364</v>
      </c>
      <c r="AC341" s="28" t="s">
        <v>67</v>
      </c>
      <c r="AD341" s="28">
        <v>6633</v>
      </c>
      <c r="AE341" s="28">
        <v>27</v>
      </c>
      <c r="AF341" s="32" t="s">
        <v>67</v>
      </c>
      <c r="AG341" s="29">
        <f t="shared" si="21"/>
        <v>134024</v>
      </c>
      <c r="AI341" s="33">
        <v>9154</v>
      </c>
      <c r="AJ341" s="28">
        <v>18835</v>
      </c>
      <c r="AK341" s="28">
        <v>9154</v>
      </c>
      <c r="AL341" s="28">
        <v>9154</v>
      </c>
      <c r="AM341" s="28">
        <v>9154</v>
      </c>
      <c r="AN341" s="28">
        <v>9154</v>
      </c>
      <c r="AO341" s="28">
        <v>16413</v>
      </c>
      <c r="AP341" s="28">
        <v>9154</v>
      </c>
      <c r="AQ341" s="28">
        <v>9154</v>
      </c>
      <c r="AR341" s="28">
        <v>9154</v>
      </c>
      <c r="AS341" s="28">
        <v>9154</v>
      </c>
      <c r="AT341" s="34">
        <v>16390</v>
      </c>
      <c r="AU341" s="35">
        <f t="shared" si="22"/>
        <v>134024</v>
      </c>
      <c r="AW341" s="36">
        <f t="shared" si="23"/>
        <v>0</v>
      </c>
    </row>
    <row r="342" spans="1:49" s="30" customFormat="1" ht="12.75">
      <c r="A342" s="21" t="s">
        <v>637</v>
      </c>
      <c r="B342" s="107" t="s">
        <v>179</v>
      </c>
      <c r="C342" s="101" t="s">
        <v>415</v>
      </c>
      <c r="D342" s="25" t="s">
        <v>416</v>
      </c>
      <c r="E342" s="25" t="s">
        <v>180</v>
      </c>
      <c r="F342" s="23" t="s">
        <v>437</v>
      </c>
      <c r="G342" s="22" t="s">
        <v>189</v>
      </c>
      <c r="H342" s="24" t="s">
        <v>69</v>
      </c>
      <c r="I342" s="22" t="s">
        <v>70</v>
      </c>
      <c r="J342" s="24" t="s">
        <v>182</v>
      </c>
      <c r="K342" s="22" t="s">
        <v>183</v>
      </c>
      <c r="L342" s="24" t="s">
        <v>184</v>
      </c>
      <c r="M342" s="22" t="s">
        <v>185</v>
      </c>
      <c r="N342" s="24" t="s">
        <v>186</v>
      </c>
      <c r="O342" s="25" t="s">
        <v>187</v>
      </c>
      <c r="P342" s="24" t="s">
        <v>90</v>
      </c>
      <c r="Q342" s="25" t="s">
        <v>91</v>
      </c>
      <c r="R342" s="24" t="s">
        <v>108</v>
      </c>
      <c r="S342" s="24" t="s">
        <v>438</v>
      </c>
      <c r="T342" s="25" t="s">
        <v>437</v>
      </c>
      <c r="U342" s="26" t="s">
        <v>98</v>
      </c>
      <c r="V342" s="24" t="s">
        <v>93</v>
      </c>
      <c r="W342" s="27">
        <v>4500</v>
      </c>
      <c r="X342" s="28">
        <v>91046</v>
      </c>
      <c r="Y342" s="28" t="s">
        <v>67</v>
      </c>
      <c r="Z342" s="29">
        <f t="shared" si="20"/>
        <v>91046</v>
      </c>
      <c r="AB342" s="31">
        <v>85147</v>
      </c>
      <c r="AC342" s="28" t="s">
        <v>67</v>
      </c>
      <c r="AD342" s="28">
        <v>5881</v>
      </c>
      <c r="AE342" s="28">
        <v>18</v>
      </c>
      <c r="AF342" s="32" t="s">
        <v>67</v>
      </c>
      <c r="AG342" s="29">
        <f t="shared" si="21"/>
        <v>91046</v>
      </c>
      <c r="AI342" s="33">
        <v>6239</v>
      </c>
      <c r="AJ342" s="28">
        <v>12709</v>
      </c>
      <c r="AK342" s="28">
        <v>6239</v>
      </c>
      <c r="AL342" s="28">
        <v>6239</v>
      </c>
      <c r="AM342" s="28">
        <v>6239</v>
      </c>
      <c r="AN342" s="28">
        <v>6239</v>
      </c>
      <c r="AO342" s="28">
        <v>11093</v>
      </c>
      <c r="AP342" s="28">
        <v>6239</v>
      </c>
      <c r="AQ342" s="28">
        <v>6239</v>
      </c>
      <c r="AR342" s="28">
        <v>6239</v>
      </c>
      <c r="AS342" s="28">
        <v>6239</v>
      </c>
      <c r="AT342" s="34">
        <v>11093</v>
      </c>
      <c r="AU342" s="35">
        <f t="shared" si="22"/>
        <v>91046</v>
      </c>
      <c r="AW342" s="36">
        <f t="shared" si="23"/>
        <v>0</v>
      </c>
    </row>
    <row r="343" spans="1:49" s="30" customFormat="1" ht="12.75">
      <c r="A343" s="21" t="s">
        <v>637</v>
      </c>
      <c r="B343" s="107" t="s">
        <v>179</v>
      </c>
      <c r="C343" s="101" t="s">
        <v>415</v>
      </c>
      <c r="D343" s="25" t="s">
        <v>416</v>
      </c>
      <c r="E343" s="25" t="s">
        <v>180</v>
      </c>
      <c r="F343" s="23" t="s">
        <v>439</v>
      </c>
      <c r="G343" s="22" t="s">
        <v>190</v>
      </c>
      <c r="H343" s="24" t="s">
        <v>69</v>
      </c>
      <c r="I343" s="22" t="s">
        <v>70</v>
      </c>
      <c r="J343" s="24" t="s">
        <v>182</v>
      </c>
      <c r="K343" s="22" t="s">
        <v>183</v>
      </c>
      <c r="L343" s="24" t="s">
        <v>184</v>
      </c>
      <c r="M343" s="22" t="s">
        <v>185</v>
      </c>
      <c r="N343" s="24" t="s">
        <v>186</v>
      </c>
      <c r="O343" s="25" t="s">
        <v>187</v>
      </c>
      <c r="P343" s="24" t="s">
        <v>90</v>
      </c>
      <c r="Q343" s="25" t="s">
        <v>91</v>
      </c>
      <c r="R343" s="24" t="s">
        <v>112</v>
      </c>
      <c r="S343" s="24" t="s">
        <v>440</v>
      </c>
      <c r="T343" s="25" t="s">
        <v>439</v>
      </c>
      <c r="U343" s="26" t="s">
        <v>98</v>
      </c>
      <c r="V343" s="24" t="s">
        <v>93</v>
      </c>
      <c r="W343" s="27">
        <v>4500</v>
      </c>
      <c r="X343" s="28">
        <v>115486</v>
      </c>
      <c r="Y343" s="28" t="s">
        <v>67</v>
      </c>
      <c r="Z343" s="29">
        <f t="shared" si="20"/>
        <v>115486</v>
      </c>
      <c r="AB343" s="31">
        <v>105899</v>
      </c>
      <c r="AC343" s="28" t="s">
        <v>67</v>
      </c>
      <c r="AD343" s="28">
        <v>9564</v>
      </c>
      <c r="AE343" s="28">
        <v>23</v>
      </c>
      <c r="AF343" s="32" t="s">
        <v>67</v>
      </c>
      <c r="AG343" s="29">
        <f t="shared" si="21"/>
        <v>115486</v>
      </c>
      <c r="AI343" s="33">
        <v>7947</v>
      </c>
      <c r="AJ343" s="28">
        <v>15996</v>
      </c>
      <c r="AK343" s="28">
        <v>7947</v>
      </c>
      <c r="AL343" s="28">
        <v>7947</v>
      </c>
      <c r="AM343" s="28">
        <v>7947</v>
      </c>
      <c r="AN343" s="28">
        <v>7947</v>
      </c>
      <c r="AO343" s="28">
        <v>13983</v>
      </c>
      <c r="AP343" s="28">
        <v>7947</v>
      </c>
      <c r="AQ343" s="28">
        <v>7947</v>
      </c>
      <c r="AR343" s="28">
        <v>7947</v>
      </c>
      <c r="AS343" s="28">
        <v>7947</v>
      </c>
      <c r="AT343" s="34">
        <v>13984</v>
      </c>
      <c r="AU343" s="35">
        <f t="shared" si="22"/>
        <v>115486</v>
      </c>
      <c r="AW343" s="36">
        <f t="shared" si="23"/>
        <v>0</v>
      </c>
    </row>
    <row r="344" spans="1:49" s="30" customFormat="1" ht="12.75">
      <c r="A344" s="21" t="s">
        <v>637</v>
      </c>
      <c r="B344" s="107" t="s">
        <v>179</v>
      </c>
      <c r="C344" s="101" t="s">
        <v>415</v>
      </c>
      <c r="D344" s="25" t="s">
        <v>416</v>
      </c>
      <c r="E344" s="25" t="s">
        <v>180</v>
      </c>
      <c r="F344" s="23" t="s">
        <v>443</v>
      </c>
      <c r="G344" s="22" t="s">
        <v>191</v>
      </c>
      <c r="H344" s="24" t="s">
        <v>69</v>
      </c>
      <c r="I344" s="22" t="s">
        <v>70</v>
      </c>
      <c r="J344" s="24" t="s">
        <v>182</v>
      </c>
      <c r="K344" s="22" t="s">
        <v>183</v>
      </c>
      <c r="L344" s="24" t="s">
        <v>184</v>
      </c>
      <c r="M344" s="22" t="s">
        <v>185</v>
      </c>
      <c r="N344" s="24" t="s">
        <v>186</v>
      </c>
      <c r="O344" s="25" t="s">
        <v>187</v>
      </c>
      <c r="P344" s="24" t="s">
        <v>90</v>
      </c>
      <c r="Q344" s="25" t="s">
        <v>91</v>
      </c>
      <c r="R344" s="24" t="s">
        <v>116</v>
      </c>
      <c r="S344" s="24" t="s">
        <v>444</v>
      </c>
      <c r="T344" s="25" t="s">
        <v>443</v>
      </c>
      <c r="U344" s="26" t="s">
        <v>98</v>
      </c>
      <c r="V344" s="24" t="s">
        <v>93</v>
      </c>
      <c r="W344" s="27">
        <v>9900</v>
      </c>
      <c r="X344" s="28">
        <v>214426</v>
      </c>
      <c r="Y344" s="28" t="s">
        <v>67</v>
      </c>
      <c r="Z344" s="29">
        <f t="shared" si="20"/>
        <v>214426</v>
      </c>
      <c r="AB344" s="31">
        <v>184800</v>
      </c>
      <c r="AC344" s="28" t="s">
        <v>67</v>
      </c>
      <c r="AD344" s="28">
        <v>29597</v>
      </c>
      <c r="AE344" s="28">
        <v>29</v>
      </c>
      <c r="AF344" s="32" t="s">
        <v>67</v>
      </c>
      <c r="AG344" s="29">
        <f t="shared" si="21"/>
        <v>214426</v>
      </c>
      <c r="AI344" s="33">
        <v>15704</v>
      </c>
      <c r="AJ344" s="28">
        <v>26091</v>
      </c>
      <c r="AK344" s="28">
        <v>15704</v>
      </c>
      <c r="AL344" s="28">
        <v>15704</v>
      </c>
      <c r="AM344" s="28">
        <v>15704</v>
      </c>
      <c r="AN344" s="28">
        <v>15704</v>
      </c>
      <c r="AO344" s="28">
        <v>23494</v>
      </c>
      <c r="AP344" s="28">
        <v>15704</v>
      </c>
      <c r="AQ344" s="28">
        <v>15704</v>
      </c>
      <c r="AR344" s="28">
        <v>15704</v>
      </c>
      <c r="AS344" s="28">
        <v>15704</v>
      </c>
      <c r="AT344" s="34">
        <v>23505</v>
      </c>
      <c r="AU344" s="35">
        <f t="shared" si="22"/>
        <v>214426</v>
      </c>
      <c r="AW344" s="36">
        <f t="shared" si="23"/>
        <v>0</v>
      </c>
    </row>
    <row r="345" spans="1:49" s="30" customFormat="1" ht="12.75">
      <c r="A345" s="106" t="s">
        <v>634</v>
      </c>
      <c r="B345" s="107" t="s">
        <v>403</v>
      </c>
      <c r="C345" s="101" t="s">
        <v>415</v>
      </c>
      <c r="D345" s="25" t="s">
        <v>416</v>
      </c>
      <c r="E345" s="25" t="s">
        <v>199</v>
      </c>
      <c r="F345" s="23" t="s">
        <v>417</v>
      </c>
      <c r="G345" s="22" t="s">
        <v>192</v>
      </c>
      <c r="H345" s="24" t="s">
        <v>69</v>
      </c>
      <c r="I345" s="22" t="s">
        <v>70</v>
      </c>
      <c r="J345" s="24" t="s">
        <v>182</v>
      </c>
      <c r="K345" s="22" t="s">
        <v>183</v>
      </c>
      <c r="L345" s="24" t="s">
        <v>184</v>
      </c>
      <c r="M345" s="22" t="s">
        <v>185</v>
      </c>
      <c r="N345" s="24" t="s">
        <v>201</v>
      </c>
      <c r="O345" s="25" t="s">
        <v>202</v>
      </c>
      <c r="P345" s="24" t="s">
        <v>90</v>
      </c>
      <c r="Q345" s="25" t="s">
        <v>91</v>
      </c>
      <c r="R345" s="24" t="s">
        <v>62</v>
      </c>
      <c r="S345" s="24" t="s">
        <v>418</v>
      </c>
      <c r="T345" s="25" t="s">
        <v>417</v>
      </c>
      <c r="U345" s="26" t="s">
        <v>98</v>
      </c>
      <c r="V345" s="24" t="s">
        <v>93</v>
      </c>
      <c r="W345" s="27">
        <v>105600</v>
      </c>
      <c r="X345" s="28">
        <v>2683209</v>
      </c>
      <c r="Y345" s="28" t="s">
        <v>67</v>
      </c>
      <c r="Z345" s="29">
        <f t="shared" si="20"/>
        <v>2683209</v>
      </c>
      <c r="AB345" s="31">
        <v>2479399</v>
      </c>
      <c r="AC345" s="28" t="s">
        <v>67</v>
      </c>
      <c r="AD345" s="28">
        <v>103389</v>
      </c>
      <c r="AE345" s="28">
        <v>421</v>
      </c>
      <c r="AF345" s="32">
        <v>100000</v>
      </c>
      <c r="AG345" s="29">
        <f t="shared" si="21"/>
        <v>2683209</v>
      </c>
      <c r="AI345" s="33">
        <v>217404</v>
      </c>
      <c r="AJ345" s="28">
        <v>366352</v>
      </c>
      <c r="AK345" s="28">
        <v>217405</v>
      </c>
      <c r="AL345" s="28">
        <v>184071</v>
      </c>
      <c r="AM345" s="28">
        <v>184071</v>
      </c>
      <c r="AN345" s="28">
        <v>184071</v>
      </c>
      <c r="AO345" s="28">
        <v>295781</v>
      </c>
      <c r="AP345" s="28">
        <v>184071</v>
      </c>
      <c r="AQ345" s="28">
        <v>184071</v>
      </c>
      <c r="AR345" s="28">
        <v>184071</v>
      </c>
      <c r="AS345" s="28">
        <v>184071</v>
      </c>
      <c r="AT345" s="34">
        <v>297770</v>
      </c>
      <c r="AU345" s="35">
        <f t="shared" si="22"/>
        <v>2683209</v>
      </c>
      <c r="AW345" s="36">
        <f t="shared" si="23"/>
        <v>0</v>
      </c>
    </row>
    <row r="346" spans="1:49" s="30" customFormat="1" ht="12.75">
      <c r="A346" s="106" t="s">
        <v>634</v>
      </c>
      <c r="B346" s="107" t="s">
        <v>403</v>
      </c>
      <c r="C346" s="101" t="s">
        <v>415</v>
      </c>
      <c r="D346" s="25" t="s">
        <v>416</v>
      </c>
      <c r="E346" s="25" t="s">
        <v>199</v>
      </c>
      <c r="F346" s="23" t="s">
        <v>419</v>
      </c>
      <c r="G346" s="22" t="s">
        <v>193</v>
      </c>
      <c r="H346" s="24" t="s">
        <v>69</v>
      </c>
      <c r="I346" s="22" t="s">
        <v>70</v>
      </c>
      <c r="J346" s="24" t="s">
        <v>182</v>
      </c>
      <c r="K346" s="22" t="s">
        <v>183</v>
      </c>
      <c r="L346" s="24" t="s">
        <v>184</v>
      </c>
      <c r="M346" s="22" t="s">
        <v>185</v>
      </c>
      <c r="N346" s="24" t="s">
        <v>201</v>
      </c>
      <c r="O346" s="25" t="s">
        <v>202</v>
      </c>
      <c r="P346" s="24" t="s">
        <v>90</v>
      </c>
      <c r="Q346" s="25" t="s">
        <v>91</v>
      </c>
      <c r="R346" s="24" t="s">
        <v>96</v>
      </c>
      <c r="S346" s="24" t="s">
        <v>420</v>
      </c>
      <c r="T346" s="25" t="s">
        <v>419</v>
      </c>
      <c r="U346" s="26" t="s">
        <v>98</v>
      </c>
      <c r="V346" s="24" t="s">
        <v>93</v>
      </c>
      <c r="W346" s="27">
        <v>94600</v>
      </c>
      <c r="X346" s="28">
        <v>2354038</v>
      </c>
      <c r="Y346" s="28" t="s">
        <v>67</v>
      </c>
      <c r="Z346" s="29">
        <f t="shared" si="20"/>
        <v>2354038</v>
      </c>
      <c r="AB346" s="31">
        <v>2265486</v>
      </c>
      <c r="AC346" s="28" t="s">
        <v>67</v>
      </c>
      <c r="AD346" s="28">
        <v>88133</v>
      </c>
      <c r="AE346" s="28">
        <v>419</v>
      </c>
      <c r="AF346" s="32" t="s">
        <v>67</v>
      </c>
      <c r="AG346" s="29">
        <f t="shared" si="21"/>
        <v>2354038</v>
      </c>
      <c r="AI346" s="33">
        <v>165295</v>
      </c>
      <c r="AJ346" s="28">
        <v>313482</v>
      </c>
      <c r="AK346" s="28">
        <v>165295</v>
      </c>
      <c r="AL346" s="28">
        <v>165295</v>
      </c>
      <c r="AM346" s="28">
        <v>165295</v>
      </c>
      <c r="AN346" s="28">
        <v>165295</v>
      </c>
      <c r="AO346" s="28">
        <v>276434</v>
      </c>
      <c r="AP346" s="28">
        <v>165295</v>
      </c>
      <c r="AQ346" s="28">
        <v>165295</v>
      </c>
      <c r="AR346" s="28">
        <v>165295</v>
      </c>
      <c r="AS346" s="28">
        <v>165295</v>
      </c>
      <c r="AT346" s="34">
        <v>276467</v>
      </c>
      <c r="AU346" s="35">
        <f t="shared" si="22"/>
        <v>2354038</v>
      </c>
      <c r="AW346" s="36">
        <f t="shared" si="23"/>
        <v>0</v>
      </c>
    </row>
    <row r="347" spans="1:49" s="30" customFormat="1" ht="12.75">
      <c r="A347" s="106" t="s">
        <v>634</v>
      </c>
      <c r="B347" s="107" t="s">
        <v>403</v>
      </c>
      <c r="C347" s="101" t="s">
        <v>415</v>
      </c>
      <c r="D347" s="25" t="s">
        <v>416</v>
      </c>
      <c r="E347" s="25" t="s">
        <v>199</v>
      </c>
      <c r="F347" s="23" t="s">
        <v>421</v>
      </c>
      <c r="G347" s="22" t="s">
        <v>194</v>
      </c>
      <c r="H347" s="24" t="s">
        <v>69</v>
      </c>
      <c r="I347" s="22" t="s">
        <v>70</v>
      </c>
      <c r="J347" s="24" t="s">
        <v>182</v>
      </c>
      <c r="K347" s="22" t="s">
        <v>183</v>
      </c>
      <c r="L347" s="24" t="s">
        <v>184</v>
      </c>
      <c r="M347" s="22" t="s">
        <v>185</v>
      </c>
      <c r="N347" s="24" t="s">
        <v>201</v>
      </c>
      <c r="O347" s="25" t="s">
        <v>202</v>
      </c>
      <c r="P347" s="24" t="s">
        <v>90</v>
      </c>
      <c r="Q347" s="25" t="s">
        <v>91</v>
      </c>
      <c r="R347" s="24" t="s">
        <v>101</v>
      </c>
      <c r="S347" s="24" t="s">
        <v>422</v>
      </c>
      <c r="T347" s="25" t="s">
        <v>421</v>
      </c>
      <c r="U347" s="26" t="s">
        <v>98</v>
      </c>
      <c r="V347" s="24" t="s">
        <v>93</v>
      </c>
      <c r="W347" s="27">
        <v>223300</v>
      </c>
      <c r="X347" s="28">
        <v>4367946</v>
      </c>
      <c r="Y347" s="28" t="s">
        <v>67</v>
      </c>
      <c r="Z347" s="29">
        <f t="shared" si="20"/>
        <v>4367946</v>
      </c>
      <c r="AB347" s="31">
        <v>4194115</v>
      </c>
      <c r="AC347" s="28" t="s">
        <v>67</v>
      </c>
      <c r="AD347" s="28">
        <v>172736</v>
      </c>
      <c r="AE347" s="28">
        <v>1095</v>
      </c>
      <c r="AF347" s="32" t="s">
        <v>67</v>
      </c>
      <c r="AG347" s="29">
        <f t="shared" si="21"/>
        <v>4367946</v>
      </c>
      <c r="AI347" s="33">
        <v>291698</v>
      </c>
      <c r="AJ347" s="28">
        <v>638722</v>
      </c>
      <c r="AK347" s="28">
        <v>291698</v>
      </c>
      <c r="AL347" s="28">
        <v>291698</v>
      </c>
      <c r="AM347" s="28">
        <v>291698</v>
      </c>
      <c r="AN347" s="28">
        <v>291698</v>
      </c>
      <c r="AO347" s="28">
        <v>551966</v>
      </c>
      <c r="AP347" s="28">
        <v>291698</v>
      </c>
      <c r="AQ347" s="28">
        <v>291698</v>
      </c>
      <c r="AR347" s="28">
        <v>291698</v>
      </c>
      <c r="AS347" s="28">
        <v>291698</v>
      </c>
      <c r="AT347" s="34">
        <v>551976</v>
      </c>
      <c r="AU347" s="35">
        <f t="shared" si="22"/>
        <v>4367946</v>
      </c>
      <c r="AW347" s="36">
        <f t="shared" si="23"/>
        <v>0</v>
      </c>
    </row>
    <row r="348" spans="1:49" s="30" customFormat="1" ht="12.75">
      <c r="A348" s="106" t="s">
        <v>634</v>
      </c>
      <c r="B348" s="107" t="s">
        <v>403</v>
      </c>
      <c r="C348" s="101" t="s">
        <v>415</v>
      </c>
      <c r="D348" s="25" t="s">
        <v>416</v>
      </c>
      <c r="E348" s="25" t="s">
        <v>199</v>
      </c>
      <c r="F348" s="23" t="s">
        <v>423</v>
      </c>
      <c r="G348" s="22" t="s">
        <v>195</v>
      </c>
      <c r="H348" s="24" t="s">
        <v>69</v>
      </c>
      <c r="I348" s="22" t="s">
        <v>70</v>
      </c>
      <c r="J348" s="24" t="s">
        <v>182</v>
      </c>
      <c r="K348" s="22" t="s">
        <v>183</v>
      </c>
      <c r="L348" s="24" t="s">
        <v>184</v>
      </c>
      <c r="M348" s="22" t="s">
        <v>185</v>
      </c>
      <c r="N348" s="24" t="s">
        <v>201</v>
      </c>
      <c r="O348" s="25" t="s">
        <v>202</v>
      </c>
      <c r="P348" s="24" t="s">
        <v>90</v>
      </c>
      <c r="Q348" s="25" t="s">
        <v>91</v>
      </c>
      <c r="R348" s="24" t="s">
        <v>104</v>
      </c>
      <c r="S348" s="24" t="s">
        <v>424</v>
      </c>
      <c r="T348" s="25" t="s">
        <v>423</v>
      </c>
      <c r="U348" s="26" t="s">
        <v>98</v>
      </c>
      <c r="V348" s="24" t="s">
        <v>93</v>
      </c>
      <c r="W348" s="27">
        <v>117700</v>
      </c>
      <c r="X348" s="28">
        <v>2843490</v>
      </c>
      <c r="Y348" s="28" t="s">
        <v>67</v>
      </c>
      <c r="Z348" s="29">
        <f t="shared" si="20"/>
        <v>2843490</v>
      </c>
      <c r="AB348" s="31">
        <v>2725751</v>
      </c>
      <c r="AC348" s="28" t="s">
        <v>67</v>
      </c>
      <c r="AD348" s="28">
        <v>116823</v>
      </c>
      <c r="AE348" s="28">
        <v>916</v>
      </c>
      <c r="AF348" s="32" t="s">
        <v>67</v>
      </c>
      <c r="AG348" s="29">
        <f t="shared" si="21"/>
        <v>2843490</v>
      </c>
      <c r="AI348" s="33">
        <v>198439</v>
      </c>
      <c r="AJ348" s="28">
        <v>383331</v>
      </c>
      <c r="AK348" s="28">
        <v>198439</v>
      </c>
      <c r="AL348" s="28">
        <v>198439</v>
      </c>
      <c r="AM348" s="28">
        <v>198439</v>
      </c>
      <c r="AN348" s="28">
        <v>198439</v>
      </c>
      <c r="AO348" s="28">
        <v>337109</v>
      </c>
      <c r="AP348" s="28">
        <v>198439</v>
      </c>
      <c r="AQ348" s="28">
        <v>198439</v>
      </c>
      <c r="AR348" s="28">
        <v>198439</v>
      </c>
      <c r="AS348" s="28">
        <v>198439</v>
      </c>
      <c r="AT348" s="34">
        <v>337099</v>
      </c>
      <c r="AU348" s="35">
        <f t="shared" si="22"/>
        <v>2843490</v>
      </c>
      <c r="AW348" s="36">
        <f t="shared" si="23"/>
        <v>0</v>
      </c>
    </row>
    <row r="349" spans="1:49" s="30" customFormat="1" ht="12.75">
      <c r="A349" s="106" t="s">
        <v>634</v>
      </c>
      <c r="B349" s="107" t="s">
        <v>403</v>
      </c>
      <c r="C349" s="101" t="s">
        <v>415</v>
      </c>
      <c r="D349" s="25" t="s">
        <v>416</v>
      </c>
      <c r="E349" s="25" t="s">
        <v>199</v>
      </c>
      <c r="F349" s="23" t="s">
        <v>425</v>
      </c>
      <c r="G349" s="22" t="s">
        <v>196</v>
      </c>
      <c r="H349" s="24" t="s">
        <v>69</v>
      </c>
      <c r="I349" s="22" t="s">
        <v>70</v>
      </c>
      <c r="J349" s="24" t="s">
        <v>182</v>
      </c>
      <c r="K349" s="22" t="s">
        <v>183</v>
      </c>
      <c r="L349" s="24" t="s">
        <v>184</v>
      </c>
      <c r="M349" s="22" t="s">
        <v>185</v>
      </c>
      <c r="N349" s="24" t="s">
        <v>201</v>
      </c>
      <c r="O349" s="25" t="s">
        <v>202</v>
      </c>
      <c r="P349" s="24" t="s">
        <v>90</v>
      </c>
      <c r="Q349" s="25" t="s">
        <v>91</v>
      </c>
      <c r="R349" s="24" t="s">
        <v>108</v>
      </c>
      <c r="S349" s="24" t="s">
        <v>426</v>
      </c>
      <c r="T349" s="25" t="s">
        <v>425</v>
      </c>
      <c r="U349" s="26" t="s">
        <v>98</v>
      </c>
      <c r="V349" s="24" t="s">
        <v>93</v>
      </c>
      <c r="W349" s="27">
        <v>159500</v>
      </c>
      <c r="X349" s="28">
        <v>3717536</v>
      </c>
      <c r="Y349" s="28" t="s">
        <v>67</v>
      </c>
      <c r="Z349" s="29">
        <f t="shared" si="20"/>
        <v>3717536</v>
      </c>
      <c r="AB349" s="31">
        <v>3565587</v>
      </c>
      <c r="AC349" s="28" t="s">
        <v>67</v>
      </c>
      <c r="AD349" s="28">
        <v>151504</v>
      </c>
      <c r="AE349" s="28">
        <v>445</v>
      </c>
      <c r="AF349" s="32" t="s">
        <v>67</v>
      </c>
      <c r="AG349" s="29">
        <f t="shared" si="21"/>
        <v>3717536</v>
      </c>
      <c r="AI349" s="33">
        <v>248063</v>
      </c>
      <c r="AJ349" s="28">
        <v>544381</v>
      </c>
      <c r="AK349" s="28">
        <v>248063</v>
      </c>
      <c r="AL349" s="28">
        <v>248063</v>
      </c>
      <c r="AM349" s="28">
        <v>248063</v>
      </c>
      <c r="AN349" s="28">
        <v>248063</v>
      </c>
      <c r="AO349" s="28">
        <v>470301</v>
      </c>
      <c r="AP349" s="28">
        <v>248063</v>
      </c>
      <c r="AQ349" s="28">
        <v>248063</v>
      </c>
      <c r="AR349" s="28">
        <v>248063</v>
      </c>
      <c r="AS349" s="28">
        <v>248063</v>
      </c>
      <c r="AT349" s="34">
        <v>470287</v>
      </c>
      <c r="AU349" s="35">
        <f t="shared" si="22"/>
        <v>3717536</v>
      </c>
      <c r="AW349" s="36">
        <f t="shared" si="23"/>
        <v>0</v>
      </c>
    </row>
    <row r="350" spans="1:49" s="30" customFormat="1" ht="12.75">
      <c r="A350" s="106" t="s">
        <v>634</v>
      </c>
      <c r="B350" s="107" t="s">
        <v>403</v>
      </c>
      <c r="C350" s="101" t="s">
        <v>415</v>
      </c>
      <c r="D350" s="25" t="s">
        <v>416</v>
      </c>
      <c r="E350" s="25" t="s">
        <v>199</v>
      </c>
      <c r="F350" s="23" t="s">
        <v>427</v>
      </c>
      <c r="G350" s="22" t="s">
        <v>197</v>
      </c>
      <c r="H350" s="24" t="s">
        <v>69</v>
      </c>
      <c r="I350" s="22" t="s">
        <v>70</v>
      </c>
      <c r="J350" s="24" t="s">
        <v>182</v>
      </c>
      <c r="K350" s="22" t="s">
        <v>183</v>
      </c>
      <c r="L350" s="24" t="s">
        <v>184</v>
      </c>
      <c r="M350" s="22" t="s">
        <v>185</v>
      </c>
      <c r="N350" s="24" t="s">
        <v>201</v>
      </c>
      <c r="O350" s="25" t="s">
        <v>202</v>
      </c>
      <c r="P350" s="24" t="s">
        <v>90</v>
      </c>
      <c r="Q350" s="25" t="s">
        <v>91</v>
      </c>
      <c r="R350" s="24" t="s">
        <v>112</v>
      </c>
      <c r="S350" s="24" t="s">
        <v>428</v>
      </c>
      <c r="T350" s="25" t="s">
        <v>427</v>
      </c>
      <c r="U350" s="26" t="s">
        <v>98</v>
      </c>
      <c r="V350" s="24" t="s">
        <v>93</v>
      </c>
      <c r="W350" s="27">
        <v>250800</v>
      </c>
      <c r="X350" s="28">
        <v>3257349</v>
      </c>
      <c r="Y350" s="28" t="s">
        <v>67</v>
      </c>
      <c r="Z350" s="29">
        <f t="shared" si="20"/>
        <v>3257349</v>
      </c>
      <c r="AB350" s="31">
        <v>3081366</v>
      </c>
      <c r="AC350" s="28" t="s">
        <v>67</v>
      </c>
      <c r="AD350" s="28">
        <v>174864</v>
      </c>
      <c r="AE350" s="28">
        <v>1119</v>
      </c>
      <c r="AF350" s="32" t="s">
        <v>67</v>
      </c>
      <c r="AG350" s="29">
        <f t="shared" si="21"/>
        <v>3257349</v>
      </c>
      <c r="AI350" s="33">
        <v>271447</v>
      </c>
      <c r="AJ350" s="28">
        <v>271448</v>
      </c>
      <c r="AK350" s="28">
        <v>271447</v>
      </c>
      <c r="AL350" s="28">
        <v>271447</v>
      </c>
      <c r="AM350" s="28">
        <v>271447</v>
      </c>
      <c r="AN350" s="28">
        <v>271447</v>
      </c>
      <c r="AO350" s="28">
        <v>271447</v>
      </c>
      <c r="AP350" s="28">
        <v>271447</v>
      </c>
      <c r="AQ350" s="28">
        <v>271447</v>
      </c>
      <c r="AR350" s="28">
        <v>271447</v>
      </c>
      <c r="AS350" s="28">
        <v>271447</v>
      </c>
      <c r="AT350" s="34">
        <v>271431</v>
      </c>
      <c r="AU350" s="35">
        <f t="shared" si="22"/>
        <v>3257349</v>
      </c>
      <c r="AW350" s="36">
        <f t="shared" si="23"/>
        <v>0</v>
      </c>
    </row>
    <row r="351" spans="1:49" s="30" customFormat="1" ht="12.75">
      <c r="A351" s="106" t="s">
        <v>634</v>
      </c>
      <c r="B351" s="107" t="s">
        <v>403</v>
      </c>
      <c r="C351" s="101" t="s">
        <v>415</v>
      </c>
      <c r="D351" s="25" t="s">
        <v>416</v>
      </c>
      <c r="E351" s="25" t="s">
        <v>199</v>
      </c>
      <c r="F351" s="23" t="s">
        <v>429</v>
      </c>
      <c r="G351" s="22" t="s">
        <v>200</v>
      </c>
      <c r="H351" s="24" t="s">
        <v>69</v>
      </c>
      <c r="I351" s="22" t="s">
        <v>70</v>
      </c>
      <c r="J351" s="24" t="s">
        <v>182</v>
      </c>
      <c r="K351" s="22" t="s">
        <v>183</v>
      </c>
      <c r="L351" s="24" t="s">
        <v>184</v>
      </c>
      <c r="M351" s="22" t="s">
        <v>185</v>
      </c>
      <c r="N351" s="24" t="s">
        <v>201</v>
      </c>
      <c r="O351" s="25" t="s">
        <v>202</v>
      </c>
      <c r="P351" s="24" t="s">
        <v>90</v>
      </c>
      <c r="Q351" s="25" t="s">
        <v>91</v>
      </c>
      <c r="R351" s="24" t="s">
        <v>116</v>
      </c>
      <c r="S351" s="24" t="s">
        <v>430</v>
      </c>
      <c r="T351" s="25" t="s">
        <v>429</v>
      </c>
      <c r="U351" s="26" t="s">
        <v>98</v>
      </c>
      <c r="V351" s="24" t="s">
        <v>93</v>
      </c>
      <c r="W351" s="27">
        <v>231000</v>
      </c>
      <c r="X351" s="28">
        <v>4839975</v>
      </c>
      <c r="Y351" s="28" t="s">
        <v>67</v>
      </c>
      <c r="Z351" s="29">
        <f t="shared" si="20"/>
        <v>4839975</v>
      </c>
      <c r="AB351" s="31">
        <v>4644991</v>
      </c>
      <c r="AC351" s="28" t="s">
        <v>67</v>
      </c>
      <c r="AD351" s="28">
        <v>193959</v>
      </c>
      <c r="AE351" s="28">
        <v>1025</v>
      </c>
      <c r="AF351" s="32" t="s">
        <v>67</v>
      </c>
      <c r="AG351" s="29">
        <f t="shared" si="21"/>
        <v>4839975</v>
      </c>
      <c r="AI351" s="33">
        <v>327879</v>
      </c>
      <c r="AJ351" s="28">
        <v>690051</v>
      </c>
      <c r="AK351" s="28">
        <v>327879</v>
      </c>
      <c r="AL351" s="28">
        <v>327879</v>
      </c>
      <c r="AM351" s="28">
        <v>327879</v>
      </c>
      <c r="AN351" s="28">
        <v>327879</v>
      </c>
      <c r="AO351" s="28">
        <v>599508</v>
      </c>
      <c r="AP351" s="28">
        <v>327879</v>
      </c>
      <c r="AQ351" s="28">
        <v>327879</v>
      </c>
      <c r="AR351" s="28">
        <v>327879</v>
      </c>
      <c r="AS351" s="28">
        <v>327879</v>
      </c>
      <c r="AT351" s="34">
        <v>599505</v>
      </c>
      <c r="AU351" s="35">
        <f t="shared" si="22"/>
        <v>4839975</v>
      </c>
      <c r="AW351" s="36">
        <f t="shared" si="23"/>
        <v>0</v>
      </c>
    </row>
    <row r="352" spans="1:49" s="30" customFormat="1" ht="12.75">
      <c r="A352" s="106" t="s">
        <v>634</v>
      </c>
      <c r="B352" s="107" t="s">
        <v>403</v>
      </c>
      <c r="C352" s="101" t="s">
        <v>415</v>
      </c>
      <c r="D352" s="25" t="s">
        <v>416</v>
      </c>
      <c r="E352" s="25" t="s">
        <v>199</v>
      </c>
      <c r="F352" s="23" t="s">
        <v>431</v>
      </c>
      <c r="G352" s="22" t="s">
        <v>203</v>
      </c>
      <c r="H352" s="24" t="s">
        <v>69</v>
      </c>
      <c r="I352" s="22" t="s">
        <v>70</v>
      </c>
      <c r="J352" s="24" t="s">
        <v>182</v>
      </c>
      <c r="K352" s="22" t="s">
        <v>183</v>
      </c>
      <c r="L352" s="24" t="s">
        <v>184</v>
      </c>
      <c r="M352" s="22" t="s">
        <v>185</v>
      </c>
      <c r="N352" s="24" t="s">
        <v>201</v>
      </c>
      <c r="O352" s="25" t="s">
        <v>202</v>
      </c>
      <c r="P352" s="24" t="s">
        <v>90</v>
      </c>
      <c r="Q352" s="25" t="s">
        <v>91</v>
      </c>
      <c r="R352" s="24" t="s">
        <v>120</v>
      </c>
      <c r="S352" s="24" t="s">
        <v>432</v>
      </c>
      <c r="T352" s="25" t="s">
        <v>431</v>
      </c>
      <c r="U352" s="26" t="s">
        <v>98</v>
      </c>
      <c r="V352" s="24" t="s">
        <v>93</v>
      </c>
      <c r="W352" s="27">
        <v>152900</v>
      </c>
      <c r="X352" s="28">
        <v>3940023</v>
      </c>
      <c r="Y352" s="28" t="s">
        <v>67</v>
      </c>
      <c r="Z352" s="29">
        <f t="shared" si="20"/>
        <v>3940023</v>
      </c>
      <c r="AB352" s="31">
        <v>3716079</v>
      </c>
      <c r="AC352" s="28" t="s">
        <v>67</v>
      </c>
      <c r="AD352" s="28">
        <v>223263</v>
      </c>
      <c r="AE352" s="28">
        <v>681</v>
      </c>
      <c r="AF352" s="32" t="s">
        <v>67</v>
      </c>
      <c r="AG352" s="29">
        <f t="shared" si="21"/>
        <v>3940023</v>
      </c>
      <c r="AI352" s="33">
        <v>278185</v>
      </c>
      <c r="AJ352" s="28">
        <v>518926</v>
      </c>
      <c r="AK352" s="28">
        <v>278185</v>
      </c>
      <c r="AL352" s="28">
        <v>278185</v>
      </c>
      <c r="AM352" s="28">
        <v>278185</v>
      </c>
      <c r="AN352" s="28">
        <v>278185</v>
      </c>
      <c r="AO352" s="28">
        <v>458741</v>
      </c>
      <c r="AP352" s="28">
        <v>278185</v>
      </c>
      <c r="AQ352" s="28">
        <v>278185</v>
      </c>
      <c r="AR352" s="28">
        <v>278185</v>
      </c>
      <c r="AS352" s="28">
        <v>278185</v>
      </c>
      <c r="AT352" s="34">
        <v>458691</v>
      </c>
      <c r="AU352" s="35">
        <f t="shared" si="22"/>
        <v>3940023</v>
      </c>
      <c r="AW352" s="36">
        <f t="shared" si="23"/>
        <v>0</v>
      </c>
    </row>
    <row r="353" spans="1:49" s="30" customFormat="1" ht="12.75">
      <c r="A353" s="106" t="s">
        <v>634</v>
      </c>
      <c r="B353" s="107" t="s">
        <v>403</v>
      </c>
      <c r="C353" s="101" t="s">
        <v>415</v>
      </c>
      <c r="D353" s="25" t="s">
        <v>416</v>
      </c>
      <c r="E353" s="25" t="s">
        <v>199</v>
      </c>
      <c r="F353" s="23" t="s">
        <v>433</v>
      </c>
      <c r="G353" s="22" t="s">
        <v>204</v>
      </c>
      <c r="H353" s="24" t="s">
        <v>69</v>
      </c>
      <c r="I353" s="22" t="s">
        <v>70</v>
      </c>
      <c r="J353" s="24" t="s">
        <v>182</v>
      </c>
      <c r="K353" s="22" t="s">
        <v>183</v>
      </c>
      <c r="L353" s="24" t="s">
        <v>184</v>
      </c>
      <c r="M353" s="22" t="s">
        <v>185</v>
      </c>
      <c r="N353" s="24" t="s">
        <v>201</v>
      </c>
      <c r="O353" s="25" t="s">
        <v>202</v>
      </c>
      <c r="P353" s="24" t="s">
        <v>90</v>
      </c>
      <c r="Q353" s="25" t="s">
        <v>91</v>
      </c>
      <c r="R353" s="24" t="s">
        <v>77</v>
      </c>
      <c r="S353" s="24" t="s">
        <v>434</v>
      </c>
      <c r="T353" s="25" t="s">
        <v>433</v>
      </c>
      <c r="U353" s="26" t="s">
        <v>98</v>
      </c>
      <c r="V353" s="24" t="s">
        <v>93</v>
      </c>
      <c r="W353" s="27">
        <v>149600</v>
      </c>
      <c r="X353" s="28">
        <v>4479891</v>
      </c>
      <c r="Y353" s="28" t="s">
        <v>67</v>
      </c>
      <c r="Z353" s="29">
        <f t="shared" si="20"/>
        <v>4479891</v>
      </c>
      <c r="AB353" s="31">
        <v>4330215</v>
      </c>
      <c r="AC353" s="28" t="s">
        <v>67</v>
      </c>
      <c r="AD353" s="28">
        <v>148972</v>
      </c>
      <c r="AE353" s="28">
        <v>704</v>
      </c>
      <c r="AF353" s="32" t="s">
        <v>67</v>
      </c>
      <c r="AG353" s="29">
        <f t="shared" si="21"/>
        <v>4479891</v>
      </c>
      <c r="AI353" s="33">
        <v>321494</v>
      </c>
      <c r="AJ353" s="28">
        <v>570284</v>
      </c>
      <c r="AK353" s="28">
        <v>321494</v>
      </c>
      <c r="AL353" s="28">
        <v>321494</v>
      </c>
      <c r="AM353" s="28">
        <v>321494</v>
      </c>
      <c r="AN353" s="28">
        <v>321494</v>
      </c>
      <c r="AO353" s="28">
        <v>508086</v>
      </c>
      <c r="AP353" s="28">
        <v>321494</v>
      </c>
      <c r="AQ353" s="28">
        <v>321494</v>
      </c>
      <c r="AR353" s="28">
        <v>321494</v>
      </c>
      <c r="AS353" s="28">
        <v>321494</v>
      </c>
      <c r="AT353" s="34">
        <v>508075</v>
      </c>
      <c r="AU353" s="35">
        <f t="shared" si="22"/>
        <v>4479891</v>
      </c>
      <c r="AW353" s="36">
        <f t="shared" si="23"/>
        <v>0</v>
      </c>
    </row>
    <row r="354" spans="1:49" s="30" customFormat="1" ht="12.75">
      <c r="A354" s="106" t="s">
        <v>634</v>
      </c>
      <c r="B354" s="107" t="s">
        <v>403</v>
      </c>
      <c r="C354" s="101" t="s">
        <v>415</v>
      </c>
      <c r="D354" s="25" t="s">
        <v>416</v>
      </c>
      <c r="E354" s="25" t="s">
        <v>199</v>
      </c>
      <c r="F354" s="23" t="s">
        <v>435</v>
      </c>
      <c r="G354" s="22" t="s">
        <v>205</v>
      </c>
      <c r="H354" s="24" t="s">
        <v>69</v>
      </c>
      <c r="I354" s="22" t="s">
        <v>70</v>
      </c>
      <c r="J354" s="24" t="s">
        <v>182</v>
      </c>
      <c r="K354" s="22" t="s">
        <v>183</v>
      </c>
      <c r="L354" s="24" t="s">
        <v>184</v>
      </c>
      <c r="M354" s="22" t="s">
        <v>185</v>
      </c>
      <c r="N354" s="24" t="s">
        <v>201</v>
      </c>
      <c r="O354" s="25" t="s">
        <v>202</v>
      </c>
      <c r="P354" s="24" t="s">
        <v>90</v>
      </c>
      <c r="Q354" s="25" t="s">
        <v>91</v>
      </c>
      <c r="R354" s="24" t="s">
        <v>127</v>
      </c>
      <c r="S354" s="24" t="s">
        <v>436</v>
      </c>
      <c r="T354" s="25" t="s">
        <v>435</v>
      </c>
      <c r="U354" s="26" t="s">
        <v>98</v>
      </c>
      <c r="V354" s="24" t="s">
        <v>93</v>
      </c>
      <c r="W354" s="27">
        <v>217800</v>
      </c>
      <c r="X354" s="28">
        <v>5023300</v>
      </c>
      <c r="Y354" s="28" t="s">
        <v>67</v>
      </c>
      <c r="Z354" s="29">
        <f t="shared" si="20"/>
        <v>5023300</v>
      </c>
      <c r="AB354" s="31">
        <v>4889529</v>
      </c>
      <c r="AC354" s="28" t="s">
        <v>67</v>
      </c>
      <c r="AD354" s="28">
        <v>132798</v>
      </c>
      <c r="AE354" s="28">
        <v>973</v>
      </c>
      <c r="AF354" s="32" t="s">
        <v>67</v>
      </c>
      <c r="AG354" s="29">
        <f t="shared" si="21"/>
        <v>5023300</v>
      </c>
      <c r="AI354" s="33">
        <v>346996</v>
      </c>
      <c r="AJ354" s="28">
        <v>690733</v>
      </c>
      <c r="AK354" s="28">
        <v>346996</v>
      </c>
      <c r="AL354" s="28">
        <v>346996</v>
      </c>
      <c r="AM354" s="28">
        <v>346996</v>
      </c>
      <c r="AN354" s="28">
        <v>346996</v>
      </c>
      <c r="AO354" s="28">
        <v>604799</v>
      </c>
      <c r="AP354" s="28">
        <v>346996</v>
      </c>
      <c r="AQ354" s="28">
        <v>346996</v>
      </c>
      <c r="AR354" s="28">
        <v>346996</v>
      </c>
      <c r="AS354" s="28">
        <v>346996</v>
      </c>
      <c r="AT354" s="34">
        <v>604804</v>
      </c>
      <c r="AU354" s="35">
        <f t="shared" si="22"/>
        <v>5023300</v>
      </c>
      <c r="AW354" s="36">
        <f t="shared" si="23"/>
        <v>0</v>
      </c>
    </row>
    <row r="355" spans="1:49" s="30" customFormat="1" ht="12.75">
      <c r="A355" s="106" t="s">
        <v>634</v>
      </c>
      <c r="B355" s="107" t="s">
        <v>403</v>
      </c>
      <c r="C355" s="101" t="s">
        <v>415</v>
      </c>
      <c r="D355" s="25" t="s">
        <v>416</v>
      </c>
      <c r="E355" s="25" t="s">
        <v>199</v>
      </c>
      <c r="F355" s="23" t="s">
        <v>437</v>
      </c>
      <c r="G355" s="22" t="s">
        <v>206</v>
      </c>
      <c r="H355" s="24" t="s">
        <v>69</v>
      </c>
      <c r="I355" s="22" t="s">
        <v>70</v>
      </c>
      <c r="J355" s="24" t="s">
        <v>182</v>
      </c>
      <c r="K355" s="22" t="s">
        <v>183</v>
      </c>
      <c r="L355" s="24" t="s">
        <v>184</v>
      </c>
      <c r="M355" s="22" t="s">
        <v>185</v>
      </c>
      <c r="N355" s="24" t="s">
        <v>201</v>
      </c>
      <c r="O355" s="25" t="s">
        <v>202</v>
      </c>
      <c r="P355" s="24" t="s">
        <v>90</v>
      </c>
      <c r="Q355" s="25" t="s">
        <v>91</v>
      </c>
      <c r="R355" s="24" t="s">
        <v>131</v>
      </c>
      <c r="S355" s="24" t="s">
        <v>438</v>
      </c>
      <c r="T355" s="25" t="s">
        <v>437</v>
      </c>
      <c r="U355" s="26" t="s">
        <v>98</v>
      </c>
      <c r="V355" s="24" t="s">
        <v>93</v>
      </c>
      <c r="W355" s="27">
        <v>231000</v>
      </c>
      <c r="X355" s="28">
        <v>4770647</v>
      </c>
      <c r="Y355" s="28" t="s">
        <v>67</v>
      </c>
      <c r="Z355" s="29">
        <f t="shared" si="20"/>
        <v>4770647</v>
      </c>
      <c r="AB355" s="31">
        <v>4625635</v>
      </c>
      <c r="AC355" s="28" t="s">
        <v>67</v>
      </c>
      <c r="AD355" s="28">
        <v>143903</v>
      </c>
      <c r="AE355" s="28">
        <v>1109</v>
      </c>
      <c r="AF355" s="32" t="s">
        <v>67</v>
      </c>
      <c r="AG355" s="29">
        <f t="shared" si="21"/>
        <v>4770647</v>
      </c>
      <c r="AI355" s="33">
        <v>315869</v>
      </c>
      <c r="AJ355" s="28">
        <v>707950</v>
      </c>
      <c r="AK355" s="28">
        <v>315869</v>
      </c>
      <c r="AL355" s="28">
        <v>315869</v>
      </c>
      <c r="AM355" s="28">
        <v>315869</v>
      </c>
      <c r="AN355" s="28">
        <v>315869</v>
      </c>
      <c r="AO355" s="28">
        <v>609930</v>
      </c>
      <c r="AP355" s="28">
        <v>315869</v>
      </c>
      <c r="AQ355" s="28">
        <v>315869</v>
      </c>
      <c r="AR355" s="28">
        <v>315869</v>
      </c>
      <c r="AS355" s="28">
        <v>315869</v>
      </c>
      <c r="AT355" s="34">
        <v>609946</v>
      </c>
      <c r="AU355" s="35">
        <f t="shared" si="22"/>
        <v>4770647</v>
      </c>
      <c r="AW355" s="36">
        <f t="shared" si="23"/>
        <v>0</v>
      </c>
    </row>
    <row r="356" spans="1:49" s="30" customFormat="1" ht="12.75">
      <c r="A356" s="106" t="s">
        <v>634</v>
      </c>
      <c r="B356" s="107" t="s">
        <v>403</v>
      </c>
      <c r="C356" s="101" t="s">
        <v>415</v>
      </c>
      <c r="D356" s="25" t="s">
        <v>416</v>
      </c>
      <c r="E356" s="25" t="s">
        <v>199</v>
      </c>
      <c r="F356" s="23" t="s">
        <v>439</v>
      </c>
      <c r="G356" s="22" t="s">
        <v>207</v>
      </c>
      <c r="H356" s="24" t="s">
        <v>69</v>
      </c>
      <c r="I356" s="22" t="s">
        <v>70</v>
      </c>
      <c r="J356" s="24" t="s">
        <v>182</v>
      </c>
      <c r="K356" s="22" t="s">
        <v>183</v>
      </c>
      <c r="L356" s="24" t="s">
        <v>184</v>
      </c>
      <c r="M356" s="22" t="s">
        <v>185</v>
      </c>
      <c r="N356" s="24" t="s">
        <v>201</v>
      </c>
      <c r="O356" s="25" t="s">
        <v>202</v>
      </c>
      <c r="P356" s="24" t="s">
        <v>90</v>
      </c>
      <c r="Q356" s="25" t="s">
        <v>91</v>
      </c>
      <c r="R356" s="24" t="s">
        <v>135</v>
      </c>
      <c r="S356" s="24" t="s">
        <v>440</v>
      </c>
      <c r="T356" s="25" t="s">
        <v>439</v>
      </c>
      <c r="U356" s="26" t="s">
        <v>98</v>
      </c>
      <c r="V356" s="24" t="s">
        <v>93</v>
      </c>
      <c r="W356" s="27">
        <v>272800</v>
      </c>
      <c r="X356" s="28">
        <v>5409765</v>
      </c>
      <c r="Y356" s="28" t="s">
        <v>67</v>
      </c>
      <c r="Z356" s="29">
        <f t="shared" si="20"/>
        <v>5409765</v>
      </c>
      <c r="AB356" s="31">
        <v>5167097</v>
      </c>
      <c r="AC356" s="28" t="s">
        <v>67</v>
      </c>
      <c r="AD356" s="28">
        <v>241378</v>
      </c>
      <c r="AE356" s="28">
        <v>1290</v>
      </c>
      <c r="AF356" s="32" t="s">
        <v>67</v>
      </c>
      <c r="AG356" s="29">
        <f t="shared" si="21"/>
        <v>5409765</v>
      </c>
      <c r="AI356" s="33">
        <v>377474</v>
      </c>
      <c r="AJ356" s="28">
        <v>729507</v>
      </c>
      <c r="AK356" s="28">
        <v>377474</v>
      </c>
      <c r="AL356" s="28">
        <v>377474</v>
      </c>
      <c r="AM356" s="28">
        <v>377474</v>
      </c>
      <c r="AN356" s="28">
        <v>377474</v>
      </c>
      <c r="AO356" s="28">
        <v>641498</v>
      </c>
      <c r="AP356" s="28">
        <v>377474</v>
      </c>
      <c r="AQ356" s="28">
        <v>377474</v>
      </c>
      <c r="AR356" s="28">
        <v>377474</v>
      </c>
      <c r="AS356" s="28">
        <v>377474</v>
      </c>
      <c r="AT356" s="34">
        <v>641494</v>
      </c>
      <c r="AU356" s="35">
        <f t="shared" si="22"/>
        <v>5409765</v>
      </c>
      <c r="AW356" s="36">
        <f t="shared" si="23"/>
        <v>0</v>
      </c>
    </row>
    <row r="357" spans="1:49" s="30" customFormat="1" ht="12.75">
      <c r="A357" s="106" t="s">
        <v>634</v>
      </c>
      <c r="B357" s="107" t="s">
        <v>403</v>
      </c>
      <c r="C357" s="101" t="s">
        <v>415</v>
      </c>
      <c r="D357" s="25" t="s">
        <v>416</v>
      </c>
      <c r="E357" s="25" t="s">
        <v>199</v>
      </c>
      <c r="F357" s="23" t="s">
        <v>441</v>
      </c>
      <c r="G357" s="22" t="s">
        <v>208</v>
      </c>
      <c r="H357" s="24" t="s">
        <v>69</v>
      </c>
      <c r="I357" s="22" t="s">
        <v>70</v>
      </c>
      <c r="J357" s="24" t="s">
        <v>182</v>
      </c>
      <c r="K357" s="22" t="s">
        <v>183</v>
      </c>
      <c r="L357" s="24" t="s">
        <v>184</v>
      </c>
      <c r="M357" s="22" t="s">
        <v>185</v>
      </c>
      <c r="N357" s="24" t="s">
        <v>201</v>
      </c>
      <c r="O357" s="25" t="s">
        <v>202</v>
      </c>
      <c r="P357" s="24" t="s">
        <v>90</v>
      </c>
      <c r="Q357" s="25" t="s">
        <v>91</v>
      </c>
      <c r="R357" s="24" t="s">
        <v>139</v>
      </c>
      <c r="S357" s="24" t="s">
        <v>442</v>
      </c>
      <c r="T357" s="25" t="s">
        <v>441</v>
      </c>
      <c r="U357" s="26" t="s">
        <v>98</v>
      </c>
      <c r="V357" s="24" t="s">
        <v>93</v>
      </c>
      <c r="W357" s="27">
        <v>174900</v>
      </c>
      <c r="X357" s="28">
        <v>4282141</v>
      </c>
      <c r="Y357" s="28" t="s">
        <v>67</v>
      </c>
      <c r="Z357" s="29">
        <f t="shared" si="20"/>
        <v>4282141</v>
      </c>
      <c r="AB357" s="31">
        <v>4109234</v>
      </c>
      <c r="AC357" s="28" t="s">
        <v>67</v>
      </c>
      <c r="AD357" s="28">
        <v>172145</v>
      </c>
      <c r="AE357" s="28">
        <v>762</v>
      </c>
      <c r="AF357" s="32" t="s">
        <v>67</v>
      </c>
      <c r="AG357" s="29">
        <f t="shared" si="21"/>
        <v>4282141</v>
      </c>
      <c r="AI357" s="33">
        <v>306838</v>
      </c>
      <c r="AJ357" s="28">
        <v>546875</v>
      </c>
      <c r="AK357" s="28">
        <v>306838</v>
      </c>
      <c r="AL357" s="28">
        <v>306838</v>
      </c>
      <c r="AM357" s="28">
        <v>306838</v>
      </c>
      <c r="AN357" s="28">
        <v>306838</v>
      </c>
      <c r="AO357" s="28">
        <v>486865</v>
      </c>
      <c r="AP357" s="28">
        <v>306838</v>
      </c>
      <c r="AQ357" s="28">
        <v>306838</v>
      </c>
      <c r="AR357" s="28">
        <v>306838</v>
      </c>
      <c r="AS357" s="28">
        <v>306838</v>
      </c>
      <c r="AT357" s="34">
        <v>486859</v>
      </c>
      <c r="AU357" s="35">
        <f t="shared" si="22"/>
        <v>4282141</v>
      </c>
      <c r="AW357" s="36">
        <f t="shared" si="23"/>
        <v>0</v>
      </c>
    </row>
    <row r="358" spans="1:49" s="30" customFormat="1" ht="12.75">
      <c r="A358" s="106" t="s">
        <v>634</v>
      </c>
      <c r="B358" s="107" t="s">
        <v>403</v>
      </c>
      <c r="C358" s="101" t="s">
        <v>415</v>
      </c>
      <c r="D358" s="25" t="s">
        <v>416</v>
      </c>
      <c r="E358" s="25" t="s">
        <v>199</v>
      </c>
      <c r="F358" s="23" t="s">
        <v>443</v>
      </c>
      <c r="G358" s="22" t="s">
        <v>209</v>
      </c>
      <c r="H358" s="24" t="s">
        <v>69</v>
      </c>
      <c r="I358" s="22" t="s">
        <v>70</v>
      </c>
      <c r="J358" s="24" t="s">
        <v>182</v>
      </c>
      <c r="K358" s="22" t="s">
        <v>183</v>
      </c>
      <c r="L358" s="24" t="s">
        <v>184</v>
      </c>
      <c r="M358" s="22" t="s">
        <v>185</v>
      </c>
      <c r="N358" s="24" t="s">
        <v>201</v>
      </c>
      <c r="O358" s="25" t="s">
        <v>202</v>
      </c>
      <c r="P358" s="24" t="s">
        <v>90</v>
      </c>
      <c r="Q358" s="25" t="s">
        <v>91</v>
      </c>
      <c r="R358" s="24" t="s">
        <v>143</v>
      </c>
      <c r="S358" s="24" t="s">
        <v>444</v>
      </c>
      <c r="T358" s="25" t="s">
        <v>443</v>
      </c>
      <c r="U358" s="26" t="s">
        <v>98</v>
      </c>
      <c r="V358" s="24" t="s">
        <v>93</v>
      </c>
      <c r="W358" s="27">
        <v>301400</v>
      </c>
      <c r="X358" s="28">
        <v>6538418</v>
      </c>
      <c r="Y358" s="28" t="s">
        <v>67</v>
      </c>
      <c r="Z358" s="29">
        <f t="shared" si="20"/>
        <v>6538418</v>
      </c>
      <c r="AB358" s="31">
        <v>6232200</v>
      </c>
      <c r="AC358" s="28" t="s">
        <v>67</v>
      </c>
      <c r="AD358" s="28">
        <v>304863</v>
      </c>
      <c r="AE358" s="28">
        <v>1355</v>
      </c>
      <c r="AF358" s="32" t="s">
        <v>67</v>
      </c>
      <c r="AG358" s="29">
        <f t="shared" si="21"/>
        <v>6538418</v>
      </c>
      <c r="AI358" s="33">
        <v>445127</v>
      </c>
      <c r="AJ358" s="28">
        <v>923890</v>
      </c>
      <c r="AK358" s="28">
        <v>445127</v>
      </c>
      <c r="AL358" s="28">
        <v>445127</v>
      </c>
      <c r="AM358" s="28">
        <v>445127</v>
      </c>
      <c r="AN358" s="28">
        <v>445127</v>
      </c>
      <c r="AO358" s="28">
        <v>804200</v>
      </c>
      <c r="AP358" s="28">
        <v>445127</v>
      </c>
      <c r="AQ358" s="28">
        <v>445127</v>
      </c>
      <c r="AR358" s="28">
        <v>445127</v>
      </c>
      <c r="AS358" s="28">
        <v>445127</v>
      </c>
      <c r="AT358" s="34">
        <v>804185</v>
      </c>
      <c r="AU358" s="35">
        <f t="shared" si="22"/>
        <v>6538418</v>
      </c>
      <c r="AW358" s="36">
        <f t="shared" si="23"/>
        <v>0</v>
      </c>
    </row>
    <row r="359" spans="1:49" s="30" customFormat="1" ht="12.75">
      <c r="A359" s="106" t="s">
        <v>634</v>
      </c>
      <c r="B359" s="107" t="s">
        <v>403</v>
      </c>
      <c r="C359" s="101" t="s">
        <v>415</v>
      </c>
      <c r="D359" s="25" t="s">
        <v>416</v>
      </c>
      <c r="E359" s="25" t="s">
        <v>199</v>
      </c>
      <c r="F359" s="23" t="s">
        <v>445</v>
      </c>
      <c r="G359" s="22" t="s">
        <v>210</v>
      </c>
      <c r="H359" s="24" t="s">
        <v>69</v>
      </c>
      <c r="I359" s="22" t="s">
        <v>70</v>
      </c>
      <c r="J359" s="24" t="s">
        <v>182</v>
      </c>
      <c r="K359" s="22" t="s">
        <v>183</v>
      </c>
      <c r="L359" s="24" t="s">
        <v>184</v>
      </c>
      <c r="M359" s="22" t="s">
        <v>185</v>
      </c>
      <c r="N359" s="24" t="s">
        <v>201</v>
      </c>
      <c r="O359" s="25" t="s">
        <v>202</v>
      </c>
      <c r="P359" s="24" t="s">
        <v>90</v>
      </c>
      <c r="Q359" s="25" t="s">
        <v>91</v>
      </c>
      <c r="R359" s="24" t="s">
        <v>147</v>
      </c>
      <c r="S359" s="24" t="s">
        <v>446</v>
      </c>
      <c r="T359" s="25" t="s">
        <v>445</v>
      </c>
      <c r="U359" s="26" t="s">
        <v>98</v>
      </c>
      <c r="V359" s="24" t="s">
        <v>93</v>
      </c>
      <c r="W359" s="27">
        <v>231000</v>
      </c>
      <c r="X359" s="28">
        <v>5574048</v>
      </c>
      <c r="Y359" s="28" t="s">
        <v>67</v>
      </c>
      <c r="Z359" s="29">
        <f t="shared" si="20"/>
        <v>5574048</v>
      </c>
      <c r="AB359" s="31">
        <v>4919558</v>
      </c>
      <c r="AC359" s="28" t="s">
        <v>67</v>
      </c>
      <c r="AD359" s="28">
        <v>253374</v>
      </c>
      <c r="AE359" s="28">
        <v>1116</v>
      </c>
      <c r="AF359" s="32">
        <v>400000</v>
      </c>
      <c r="AG359" s="29">
        <f t="shared" si="21"/>
        <v>5574048</v>
      </c>
      <c r="AI359" s="33">
        <v>483977</v>
      </c>
      <c r="AJ359" s="28">
        <v>870506</v>
      </c>
      <c r="AK359" s="28">
        <v>483978</v>
      </c>
      <c r="AL359" s="28">
        <v>350644</v>
      </c>
      <c r="AM359" s="28">
        <v>350644</v>
      </c>
      <c r="AN359" s="28">
        <v>350644</v>
      </c>
      <c r="AO359" s="28">
        <v>640540</v>
      </c>
      <c r="AP359" s="28">
        <v>350644</v>
      </c>
      <c r="AQ359" s="28">
        <v>350644</v>
      </c>
      <c r="AR359" s="28">
        <v>350644</v>
      </c>
      <c r="AS359" s="28">
        <v>350644</v>
      </c>
      <c r="AT359" s="34">
        <v>640539</v>
      </c>
      <c r="AU359" s="35">
        <f t="shared" si="22"/>
        <v>5574048</v>
      </c>
      <c r="AW359" s="36">
        <f t="shared" si="23"/>
        <v>0</v>
      </c>
    </row>
    <row r="360" spans="1:49" s="30" customFormat="1" ht="12.75">
      <c r="A360" s="21" t="s">
        <v>639</v>
      </c>
      <c r="B360" s="107" t="s">
        <v>160</v>
      </c>
      <c r="C360" s="101" t="s">
        <v>415</v>
      </c>
      <c r="D360" s="25" t="s">
        <v>416</v>
      </c>
      <c r="E360" s="25" t="s">
        <v>161</v>
      </c>
      <c r="F360" s="23" t="s">
        <v>218</v>
      </c>
      <c r="G360" s="22" t="s">
        <v>211</v>
      </c>
      <c r="H360" s="24" t="s">
        <v>69</v>
      </c>
      <c r="I360" s="22" t="s">
        <v>70</v>
      </c>
      <c r="J360" s="24" t="s">
        <v>182</v>
      </c>
      <c r="K360" s="22" t="s">
        <v>183</v>
      </c>
      <c r="L360" s="24" t="s">
        <v>184</v>
      </c>
      <c r="M360" s="22" t="s">
        <v>185</v>
      </c>
      <c r="N360" s="24" t="s">
        <v>201</v>
      </c>
      <c r="O360" s="25" t="s">
        <v>202</v>
      </c>
      <c r="P360" s="24" t="s">
        <v>338</v>
      </c>
      <c r="Q360" s="25" t="s">
        <v>165</v>
      </c>
      <c r="R360" s="24" t="s">
        <v>62</v>
      </c>
      <c r="S360" s="24" t="s">
        <v>175</v>
      </c>
      <c r="T360" s="25" t="s">
        <v>176</v>
      </c>
      <c r="U360" s="26" t="s">
        <v>339</v>
      </c>
      <c r="V360" s="24" t="s">
        <v>340</v>
      </c>
      <c r="W360" s="27">
        <v>70</v>
      </c>
      <c r="X360" s="28">
        <v>939518</v>
      </c>
      <c r="Y360" s="28" t="s">
        <v>67</v>
      </c>
      <c r="Z360" s="29">
        <f t="shared" si="20"/>
        <v>939518</v>
      </c>
      <c r="AB360" s="31" t="s">
        <v>67</v>
      </c>
      <c r="AC360" s="28" t="s">
        <v>67</v>
      </c>
      <c r="AD360" s="28">
        <v>939518</v>
      </c>
      <c r="AE360" s="28" t="s">
        <v>67</v>
      </c>
      <c r="AF360" s="32" t="s">
        <v>67</v>
      </c>
      <c r="AG360" s="29">
        <f t="shared" si="21"/>
        <v>939518</v>
      </c>
      <c r="AI360" s="33">
        <v>78293</v>
      </c>
      <c r="AJ360" s="28">
        <v>78293</v>
      </c>
      <c r="AK360" s="28">
        <v>78293</v>
      </c>
      <c r="AL360" s="28">
        <v>78293</v>
      </c>
      <c r="AM360" s="28">
        <v>78293</v>
      </c>
      <c r="AN360" s="28">
        <v>78293</v>
      </c>
      <c r="AO360" s="28">
        <v>78293</v>
      </c>
      <c r="AP360" s="28">
        <v>78293</v>
      </c>
      <c r="AQ360" s="28">
        <v>78293</v>
      </c>
      <c r="AR360" s="28">
        <v>78293</v>
      </c>
      <c r="AS360" s="28">
        <v>78293</v>
      </c>
      <c r="AT360" s="34">
        <v>78295</v>
      </c>
      <c r="AU360" s="35">
        <f t="shared" si="22"/>
        <v>939518</v>
      </c>
      <c r="AW360" s="36">
        <f t="shared" si="23"/>
        <v>0</v>
      </c>
    </row>
    <row r="361" spans="1:49" s="30" customFormat="1" ht="12.75">
      <c r="A361" s="21" t="s">
        <v>637</v>
      </c>
      <c r="B361" s="107" t="s">
        <v>179</v>
      </c>
      <c r="C361" s="101" t="s">
        <v>415</v>
      </c>
      <c r="D361" s="25" t="s">
        <v>416</v>
      </c>
      <c r="E361" s="25" t="s">
        <v>223</v>
      </c>
      <c r="F361" s="23" t="s">
        <v>417</v>
      </c>
      <c r="G361" s="22" t="s">
        <v>212</v>
      </c>
      <c r="H361" s="24" t="s">
        <v>69</v>
      </c>
      <c r="I361" s="22" t="s">
        <v>70</v>
      </c>
      <c r="J361" s="24" t="s">
        <v>225</v>
      </c>
      <c r="K361" s="22" t="s">
        <v>226</v>
      </c>
      <c r="L361" s="24" t="s">
        <v>227</v>
      </c>
      <c r="M361" s="22" t="s">
        <v>228</v>
      </c>
      <c r="N361" s="24" t="s">
        <v>229</v>
      </c>
      <c r="O361" s="25" t="s">
        <v>230</v>
      </c>
      <c r="P361" s="24" t="s">
        <v>90</v>
      </c>
      <c r="Q361" s="25" t="s">
        <v>91</v>
      </c>
      <c r="R361" s="24" t="s">
        <v>62</v>
      </c>
      <c r="S361" s="24" t="s">
        <v>418</v>
      </c>
      <c r="T361" s="25" t="s">
        <v>417</v>
      </c>
      <c r="U361" s="26" t="s">
        <v>98</v>
      </c>
      <c r="V361" s="24" t="s">
        <v>93</v>
      </c>
      <c r="W361" s="27">
        <v>4500</v>
      </c>
      <c r="X361" s="28">
        <v>501639</v>
      </c>
      <c r="Y361" s="28" t="s">
        <v>67</v>
      </c>
      <c r="Z361" s="29">
        <f t="shared" si="20"/>
        <v>501639</v>
      </c>
      <c r="AB361" s="31">
        <v>492648</v>
      </c>
      <c r="AC361" s="28" t="s">
        <v>67</v>
      </c>
      <c r="AD361" s="28">
        <v>8964</v>
      </c>
      <c r="AE361" s="28">
        <v>27</v>
      </c>
      <c r="AF361" s="32" t="s">
        <v>67</v>
      </c>
      <c r="AG361" s="29">
        <f t="shared" si="21"/>
        <v>501639</v>
      </c>
      <c r="AI361" s="33">
        <v>39795</v>
      </c>
      <c r="AJ361" s="28">
        <v>49420</v>
      </c>
      <c r="AK361" s="28">
        <v>39795</v>
      </c>
      <c r="AL361" s="28">
        <v>39795</v>
      </c>
      <c r="AM361" s="28">
        <v>39795</v>
      </c>
      <c r="AN361" s="28">
        <v>39795</v>
      </c>
      <c r="AO361" s="28">
        <v>47014</v>
      </c>
      <c r="AP361" s="28">
        <v>39795</v>
      </c>
      <c r="AQ361" s="28">
        <v>39795</v>
      </c>
      <c r="AR361" s="28">
        <v>39795</v>
      </c>
      <c r="AS361" s="28">
        <v>39795</v>
      </c>
      <c r="AT361" s="34">
        <v>47050</v>
      </c>
      <c r="AU361" s="35">
        <f t="shared" si="22"/>
        <v>501639</v>
      </c>
      <c r="AW361" s="36">
        <f t="shared" si="23"/>
        <v>0</v>
      </c>
    </row>
    <row r="362" spans="1:49" s="30" customFormat="1" ht="12.75">
      <c r="A362" s="21" t="s">
        <v>637</v>
      </c>
      <c r="B362" s="107" t="s">
        <v>179</v>
      </c>
      <c r="C362" s="101" t="s">
        <v>415</v>
      </c>
      <c r="D362" s="25" t="s">
        <v>416</v>
      </c>
      <c r="E362" s="25" t="s">
        <v>223</v>
      </c>
      <c r="F362" s="23" t="s">
        <v>421</v>
      </c>
      <c r="G362" s="22" t="s">
        <v>213</v>
      </c>
      <c r="H362" s="24" t="s">
        <v>69</v>
      </c>
      <c r="I362" s="22" t="s">
        <v>70</v>
      </c>
      <c r="J362" s="24" t="s">
        <v>225</v>
      </c>
      <c r="K362" s="22" t="s">
        <v>226</v>
      </c>
      <c r="L362" s="24" t="s">
        <v>227</v>
      </c>
      <c r="M362" s="22" t="s">
        <v>228</v>
      </c>
      <c r="N362" s="24" t="s">
        <v>229</v>
      </c>
      <c r="O362" s="25" t="s">
        <v>230</v>
      </c>
      <c r="P362" s="24" t="s">
        <v>90</v>
      </c>
      <c r="Q362" s="25" t="s">
        <v>91</v>
      </c>
      <c r="R362" s="24" t="s">
        <v>96</v>
      </c>
      <c r="S362" s="24" t="s">
        <v>422</v>
      </c>
      <c r="T362" s="25" t="s">
        <v>421</v>
      </c>
      <c r="U362" s="26" t="s">
        <v>98</v>
      </c>
      <c r="V362" s="24" t="s">
        <v>93</v>
      </c>
      <c r="W362" s="27">
        <v>15300</v>
      </c>
      <c r="X362" s="28">
        <v>466485</v>
      </c>
      <c r="Y362" s="28" t="s">
        <v>67</v>
      </c>
      <c r="Z362" s="29">
        <f t="shared" si="20"/>
        <v>466485</v>
      </c>
      <c r="AB362" s="31">
        <v>437188</v>
      </c>
      <c r="AC362" s="28" t="s">
        <v>67</v>
      </c>
      <c r="AD362" s="28">
        <v>29203</v>
      </c>
      <c r="AE362" s="28">
        <v>94</v>
      </c>
      <c r="AF362" s="32" t="s">
        <v>67</v>
      </c>
      <c r="AG362" s="29">
        <f t="shared" si="21"/>
        <v>466485</v>
      </c>
      <c r="AI362" s="33">
        <v>31953</v>
      </c>
      <c r="AJ362" s="28">
        <v>65179</v>
      </c>
      <c r="AK362" s="28">
        <v>31953</v>
      </c>
      <c r="AL362" s="28">
        <v>31953</v>
      </c>
      <c r="AM362" s="28">
        <v>31953</v>
      </c>
      <c r="AN362" s="28">
        <v>31953</v>
      </c>
      <c r="AO362" s="28">
        <v>56873</v>
      </c>
      <c r="AP362" s="28">
        <v>31953</v>
      </c>
      <c r="AQ362" s="28">
        <v>31953</v>
      </c>
      <c r="AR362" s="28">
        <v>31953</v>
      </c>
      <c r="AS362" s="28">
        <v>31953</v>
      </c>
      <c r="AT362" s="34">
        <v>56856</v>
      </c>
      <c r="AU362" s="35">
        <f t="shared" si="22"/>
        <v>466485</v>
      </c>
      <c r="AW362" s="36">
        <f t="shared" si="23"/>
        <v>0</v>
      </c>
    </row>
    <row r="363" spans="1:49" s="30" customFormat="1" ht="12.75">
      <c r="A363" s="21" t="s">
        <v>637</v>
      </c>
      <c r="B363" s="107" t="s">
        <v>179</v>
      </c>
      <c r="C363" s="101" t="s">
        <v>415</v>
      </c>
      <c r="D363" s="25" t="s">
        <v>416</v>
      </c>
      <c r="E363" s="25" t="s">
        <v>223</v>
      </c>
      <c r="F363" s="23" t="s">
        <v>427</v>
      </c>
      <c r="G363" s="22" t="s">
        <v>214</v>
      </c>
      <c r="H363" s="24" t="s">
        <v>69</v>
      </c>
      <c r="I363" s="22" t="s">
        <v>70</v>
      </c>
      <c r="J363" s="24" t="s">
        <v>225</v>
      </c>
      <c r="K363" s="22" t="s">
        <v>226</v>
      </c>
      <c r="L363" s="24" t="s">
        <v>227</v>
      </c>
      <c r="M363" s="22" t="s">
        <v>228</v>
      </c>
      <c r="N363" s="24" t="s">
        <v>229</v>
      </c>
      <c r="O363" s="25" t="s">
        <v>230</v>
      </c>
      <c r="P363" s="24" t="s">
        <v>90</v>
      </c>
      <c r="Q363" s="25" t="s">
        <v>91</v>
      </c>
      <c r="R363" s="24" t="s">
        <v>101</v>
      </c>
      <c r="S363" s="24" t="s">
        <v>428</v>
      </c>
      <c r="T363" s="25" t="s">
        <v>427</v>
      </c>
      <c r="U363" s="26" t="s">
        <v>98</v>
      </c>
      <c r="V363" s="24" t="s">
        <v>93</v>
      </c>
      <c r="W363" s="27">
        <v>4500</v>
      </c>
      <c r="X363" s="28">
        <v>73137</v>
      </c>
      <c r="Y363" s="28" t="s">
        <v>67</v>
      </c>
      <c r="Z363" s="29">
        <f t="shared" si="20"/>
        <v>73137</v>
      </c>
      <c r="AB363" s="31">
        <v>65113</v>
      </c>
      <c r="AC363" s="28" t="s">
        <v>67</v>
      </c>
      <c r="AD363" s="28">
        <v>8010</v>
      </c>
      <c r="AE363" s="28">
        <v>14</v>
      </c>
      <c r="AF363" s="32" t="s">
        <v>67</v>
      </c>
      <c r="AG363" s="29">
        <f t="shared" si="21"/>
        <v>73137</v>
      </c>
      <c r="AI363" s="33">
        <v>5061</v>
      </c>
      <c r="AJ363" s="28">
        <v>10008</v>
      </c>
      <c r="AK363" s="28">
        <v>5075</v>
      </c>
      <c r="AL363" s="28">
        <v>5061</v>
      </c>
      <c r="AM363" s="28">
        <v>5061</v>
      </c>
      <c r="AN363" s="28">
        <v>5061</v>
      </c>
      <c r="AO363" s="28">
        <v>8773</v>
      </c>
      <c r="AP363" s="28">
        <v>5061</v>
      </c>
      <c r="AQ363" s="28">
        <v>5061</v>
      </c>
      <c r="AR363" s="28">
        <v>5061</v>
      </c>
      <c r="AS363" s="28">
        <v>5061</v>
      </c>
      <c r="AT363" s="34">
        <v>8793</v>
      </c>
      <c r="AU363" s="35">
        <f t="shared" si="22"/>
        <v>73137</v>
      </c>
      <c r="AW363" s="36">
        <f t="shared" si="23"/>
        <v>0</v>
      </c>
    </row>
    <row r="364" spans="1:49" s="30" customFormat="1" ht="12.75">
      <c r="A364" s="21" t="s">
        <v>637</v>
      </c>
      <c r="B364" s="107" t="s">
        <v>179</v>
      </c>
      <c r="C364" s="101" t="s">
        <v>415</v>
      </c>
      <c r="D364" s="25" t="s">
        <v>416</v>
      </c>
      <c r="E364" s="25" t="s">
        <v>223</v>
      </c>
      <c r="F364" s="23" t="s">
        <v>429</v>
      </c>
      <c r="G364" s="22" t="s">
        <v>215</v>
      </c>
      <c r="H364" s="24" t="s">
        <v>69</v>
      </c>
      <c r="I364" s="22" t="s">
        <v>70</v>
      </c>
      <c r="J364" s="24" t="s">
        <v>225</v>
      </c>
      <c r="K364" s="22" t="s">
        <v>226</v>
      </c>
      <c r="L364" s="24" t="s">
        <v>227</v>
      </c>
      <c r="M364" s="22" t="s">
        <v>228</v>
      </c>
      <c r="N364" s="24" t="s">
        <v>229</v>
      </c>
      <c r="O364" s="25" t="s">
        <v>230</v>
      </c>
      <c r="P364" s="24" t="s">
        <v>90</v>
      </c>
      <c r="Q364" s="25" t="s">
        <v>91</v>
      </c>
      <c r="R364" s="24" t="s">
        <v>104</v>
      </c>
      <c r="S364" s="24" t="s">
        <v>430</v>
      </c>
      <c r="T364" s="25" t="s">
        <v>429</v>
      </c>
      <c r="U364" s="26" t="s">
        <v>98</v>
      </c>
      <c r="V364" s="24" t="s">
        <v>93</v>
      </c>
      <c r="W364" s="27">
        <v>20700</v>
      </c>
      <c r="X364" s="28">
        <v>649118</v>
      </c>
      <c r="Y364" s="28" t="s">
        <v>67</v>
      </c>
      <c r="Z364" s="29">
        <f t="shared" si="20"/>
        <v>649118</v>
      </c>
      <c r="AB364" s="31">
        <v>613208</v>
      </c>
      <c r="AC364" s="28" t="s">
        <v>67</v>
      </c>
      <c r="AD364" s="28">
        <v>35778</v>
      </c>
      <c r="AE364" s="28">
        <v>132</v>
      </c>
      <c r="AF364" s="32" t="s">
        <v>67</v>
      </c>
      <c r="AG364" s="29">
        <f t="shared" si="21"/>
        <v>649118</v>
      </c>
      <c r="AI364" s="33">
        <v>44383</v>
      </c>
      <c r="AJ364" s="28">
        <v>90987</v>
      </c>
      <c r="AK364" s="28">
        <v>44383</v>
      </c>
      <c r="AL364" s="28">
        <v>44383</v>
      </c>
      <c r="AM364" s="28">
        <v>44383</v>
      </c>
      <c r="AN364" s="28">
        <v>44383</v>
      </c>
      <c r="AO364" s="28">
        <v>79336</v>
      </c>
      <c r="AP364" s="28">
        <v>44383</v>
      </c>
      <c r="AQ364" s="28">
        <v>44383</v>
      </c>
      <c r="AR364" s="28">
        <v>44383</v>
      </c>
      <c r="AS364" s="28">
        <v>44383</v>
      </c>
      <c r="AT364" s="34">
        <v>79348</v>
      </c>
      <c r="AU364" s="35">
        <f t="shared" si="22"/>
        <v>649118</v>
      </c>
      <c r="AW364" s="36">
        <f t="shared" si="23"/>
        <v>0</v>
      </c>
    </row>
    <row r="365" spans="1:49" s="30" customFormat="1" ht="12.75">
      <c r="A365" s="21" t="s">
        <v>637</v>
      </c>
      <c r="B365" s="107" t="s">
        <v>179</v>
      </c>
      <c r="C365" s="101" t="s">
        <v>415</v>
      </c>
      <c r="D365" s="25" t="s">
        <v>416</v>
      </c>
      <c r="E365" s="25" t="s">
        <v>223</v>
      </c>
      <c r="F365" s="23" t="s">
        <v>433</v>
      </c>
      <c r="G365" s="22" t="s">
        <v>216</v>
      </c>
      <c r="H365" s="24" t="s">
        <v>69</v>
      </c>
      <c r="I365" s="22" t="s">
        <v>70</v>
      </c>
      <c r="J365" s="24" t="s">
        <v>225</v>
      </c>
      <c r="K365" s="22" t="s">
        <v>226</v>
      </c>
      <c r="L365" s="24" t="s">
        <v>227</v>
      </c>
      <c r="M365" s="22" t="s">
        <v>228</v>
      </c>
      <c r="N365" s="24" t="s">
        <v>229</v>
      </c>
      <c r="O365" s="25" t="s">
        <v>230</v>
      </c>
      <c r="P365" s="24" t="s">
        <v>90</v>
      </c>
      <c r="Q365" s="25" t="s">
        <v>91</v>
      </c>
      <c r="R365" s="24" t="s">
        <v>108</v>
      </c>
      <c r="S365" s="24" t="s">
        <v>434</v>
      </c>
      <c r="T365" s="25" t="s">
        <v>433</v>
      </c>
      <c r="U365" s="26" t="s">
        <v>98</v>
      </c>
      <c r="V365" s="24" t="s">
        <v>93</v>
      </c>
      <c r="W365" s="27">
        <v>4500</v>
      </c>
      <c r="X365" s="28">
        <v>157921</v>
      </c>
      <c r="Y365" s="28" t="s">
        <v>67</v>
      </c>
      <c r="Z365" s="29">
        <f t="shared" si="20"/>
        <v>157921</v>
      </c>
      <c r="AB365" s="31">
        <v>148831</v>
      </c>
      <c r="AC365" s="28" t="s">
        <v>67</v>
      </c>
      <c r="AD365" s="28">
        <v>9058</v>
      </c>
      <c r="AE365" s="28">
        <v>32</v>
      </c>
      <c r="AF365" s="32" t="s">
        <v>67</v>
      </c>
      <c r="AG365" s="29">
        <f t="shared" si="21"/>
        <v>157921</v>
      </c>
      <c r="AI365" s="33">
        <v>10803</v>
      </c>
      <c r="AJ365" s="28">
        <v>22123</v>
      </c>
      <c r="AK365" s="28">
        <v>10803</v>
      </c>
      <c r="AL365" s="28">
        <v>10803</v>
      </c>
      <c r="AM365" s="28">
        <v>10803</v>
      </c>
      <c r="AN365" s="28">
        <v>10803</v>
      </c>
      <c r="AO365" s="28">
        <v>19282</v>
      </c>
      <c r="AP365" s="28">
        <v>10803</v>
      </c>
      <c r="AQ365" s="28">
        <v>10803</v>
      </c>
      <c r="AR365" s="28">
        <v>10803</v>
      </c>
      <c r="AS365" s="28">
        <v>10799</v>
      </c>
      <c r="AT365" s="34">
        <v>19293</v>
      </c>
      <c r="AU365" s="35">
        <f t="shared" si="22"/>
        <v>157921</v>
      </c>
      <c r="AW365" s="36">
        <f t="shared" si="23"/>
        <v>0</v>
      </c>
    </row>
    <row r="366" spans="1:49" s="30" customFormat="1" ht="12.75">
      <c r="A366" s="21" t="s">
        <v>637</v>
      </c>
      <c r="B366" s="107" t="s">
        <v>179</v>
      </c>
      <c r="C366" s="101" t="s">
        <v>415</v>
      </c>
      <c r="D366" s="25" t="s">
        <v>416</v>
      </c>
      <c r="E366" s="25" t="s">
        <v>223</v>
      </c>
      <c r="F366" s="23" t="s">
        <v>435</v>
      </c>
      <c r="G366" s="22" t="s">
        <v>217</v>
      </c>
      <c r="H366" s="24" t="s">
        <v>69</v>
      </c>
      <c r="I366" s="22" t="s">
        <v>70</v>
      </c>
      <c r="J366" s="24" t="s">
        <v>225</v>
      </c>
      <c r="K366" s="22" t="s">
        <v>226</v>
      </c>
      <c r="L366" s="24" t="s">
        <v>227</v>
      </c>
      <c r="M366" s="22" t="s">
        <v>228</v>
      </c>
      <c r="N366" s="24" t="s">
        <v>229</v>
      </c>
      <c r="O366" s="25" t="s">
        <v>230</v>
      </c>
      <c r="P366" s="24" t="s">
        <v>90</v>
      </c>
      <c r="Q366" s="25" t="s">
        <v>91</v>
      </c>
      <c r="R366" s="24" t="s">
        <v>112</v>
      </c>
      <c r="S366" s="24" t="s">
        <v>436</v>
      </c>
      <c r="T366" s="25" t="s">
        <v>435</v>
      </c>
      <c r="U366" s="26" t="s">
        <v>98</v>
      </c>
      <c r="V366" s="24" t="s">
        <v>93</v>
      </c>
      <c r="W366" s="27">
        <v>25200</v>
      </c>
      <c r="X366" s="28">
        <v>616403</v>
      </c>
      <c r="Y366" s="28" t="s">
        <v>67</v>
      </c>
      <c r="Z366" s="29">
        <f t="shared" si="20"/>
        <v>616403</v>
      </c>
      <c r="AB366" s="31">
        <v>588861</v>
      </c>
      <c r="AC366" s="28" t="s">
        <v>67</v>
      </c>
      <c r="AD366" s="28">
        <v>27415</v>
      </c>
      <c r="AE366" s="28">
        <v>127</v>
      </c>
      <c r="AF366" s="32" t="s">
        <v>67</v>
      </c>
      <c r="AG366" s="29">
        <f t="shared" si="21"/>
        <v>616403</v>
      </c>
      <c r="AI366" s="33">
        <v>42044</v>
      </c>
      <c r="AJ366" s="28">
        <v>86791</v>
      </c>
      <c r="AK366" s="28">
        <v>42044</v>
      </c>
      <c r="AL366" s="28">
        <v>42044</v>
      </c>
      <c r="AM366" s="28">
        <v>42044</v>
      </c>
      <c r="AN366" s="28">
        <v>42044</v>
      </c>
      <c r="AO366" s="28">
        <v>75604</v>
      </c>
      <c r="AP366" s="28">
        <v>42044</v>
      </c>
      <c r="AQ366" s="28">
        <v>42044</v>
      </c>
      <c r="AR366" s="28">
        <v>42044</v>
      </c>
      <c r="AS366" s="28">
        <v>42044</v>
      </c>
      <c r="AT366" s="34">
        <v>75612</v>
      </c>
      <c r="AU366" s="35">
        <f t="shared" si="22"/>
        <v>616403</v>
      </c>
      <c r="AW366" s="36">
        <f t="shared" si="23"/>
        <v>0</v>
      </c>
    </row>
    <row r="367" spans="1:49" s="30" customFormat="1" ht="12.75">
      <c r="A367" s="21" t="s">
        <v>637</v>
      </c>
      <c r="B367" s="107" t="s">
        <v>179</v>
      </c>
      <c r="C367" s="101" t="s">
        <v>415</v>
      </c>
      <c r="D367" s="25" t="s">
        <v>416</v>
      </c>
      <c r="E367" s="25" t="s">
        <v>223</v>
      </c>
      <c r="F367" s="23" t="s">
        <v>437</v>
      </c>
      <c r="G367" s="22" t="s">
        <v>219</v>
      </c>
      <c r="H367" s="24" t="s">
        <v>69</v>
      </c>
      <c r="I367" s="22" t="s">
        <v>70</v>
      </c>
      <c r="J367" s="24" t="s">
        <v>225</v>
      </c>
      <c r="K367" s="22" t="s">
        <v>226</v>
      </c>
      <c r="L367" s="24" t="s">
        <v>227</v>
      </c>
      <c r="M367" s="22" t="s">
        <v>228</v>
      </c>
      <c r="N367" s="24" t="s">
        <v>229</v>
      </c>
      <c r="O367" s="25" t="s">
        <v>230</v>
      </c>
      <c r="P367" s="24" t="s">
        <v>90</v>
      </c>
      <c r="Q367" s="25" t="s">
        <v>91</v>
      </c>
      <c r="R367" s="24" t="s">
        <v>116</v>
      </c>
      <c r="S367" s="24" t="s">
        <v>438</v>
      </c>
      <c r="T367" s="25" t="s">
        <v>437</v>
      </c>
      <c r="U367" s="26" t="s">
        <v>98</v>
      </c>
      <c r="V367" s="24" t="s">
        <v>93</v>
      </c>
      <c r="W367" s="27">
        <v>16200</v>
      </c>
      <c r="X367" s="28">
        <v>420815</v>
      </c>
      <c r="Y367" s="28" t="s">
        <v>67</v>
      </c>
      <c r="Z367" s="29">
        <f t="shared" si="20"/>
        <v>420815</v>
      </c>
      <c r="AB367" s="31">
        <v>402144</v>
      </c>
      <c r="AC367" s="28" t="s">
        <v>67</v>
      </c>
      <c r="AD367" s="28">
        <v>18582</v>
      </c>
      <c r="AE367" s="28">
        <v>89</v>
      </c>
      <c r="AF367" s="32" t="s">
        <v>67</v>
      </c>
      <c r="AG367" s="29">
        <f t="shared" si="21"/>
        <v>420815</v>
      </c>
      <c r="AI367" s="33">
        <v>28542</v>
      </c>
      <c r="AJ367" s="28">
        <v>59865</v>
      </c>
      <c r="AK367" s="28">
        <v>28542</v>
      </c>
      <c r="AL367" s="28">
        <v>28542</v>
      </c>
      <c r="AM367" s="28">
        <v>28542</v>
      </c>
      <c r="AN367" s="28">
        <v>28542</v>
      </c>
      <c r="AO367" s="28">
        <v>52034</v>
      </c>
      <c r="AP367" s="28">
        <v>28542</v>
      </c>
      <c r="AQ367" s="28">
        <v>28542</v>
      </c>
      <c r="AR367" s="28">
        <v>28542</v>
      </c>
      <c r="AS367" s="28">
        <v>28542</v>
      </c>
      <c r="AT367" s="34">
        <v>52038</v>
      </c>
      <c r="AU367" s="35">
        <f t="shared" si="22"/>
        <v>420815</v>
      </c>
      <c r="AW367" s="36">
        <f t="shared" si="23"/>
        <v>0</v>
      </c>
    </row>
    <row r="368" spans="1:49" s="30" customFormat="1" ht="12.75">
      <c r="A368" s="21" t="s">
        <v>637</v>
      </c>
      <c r="B368" s="107" t="s">
        <v>179</v>
      </c>
      <c r="C368" s="101" t="s">
        <v>415</v>
      </c>
      <c r="D368" s="25" t="s">
        <v>416</v>
      </c>
      <c r="E368" s="25" t="s">
        <v>223</v>
      </c>
      <c r="F368" s="23" t="s">
        <v>439</v>
      </c>
      <c r="G368" s="22" t="s">
        <v>222</v>
      </c>
      <c r="H368" s="24" t="s">
        <v>69</v>
      </c>
      <c r="I368" s="22" t="s">
        <v>70</v>
      </c>
      <c r="J368" s="24" t="s">
        <v>225</v>
      </c>
      <c r="K368" s="22" t="s">
        <v>226</v>
      </c>
      <c r="L368" s="24" t="s">
        <v>227</v>
      </c>
      <c r="M368" s="22" t="s">
        <v>228</v>
      </c>
      <c r="N368" s="24" t="s">
        <v>229</v>
      </c>
      <c r="O368" s="25" t="s">
        <v>230</v>
      </c>
      <c r="P368" s="24" t="s">
        <v>90</v>
      </c>
      <c r="Q368" s="25" t="s">
        <v>91</v>
      </c>
      <c r="R368" s="24" t="s">
        <v>120</v>
      </c>
      <c r="S368" s="24" t="s">
        <v>440</v>
      </c>
      <c r="T368" s="25" t="s">
        <v>439</v>
      </c>
      <c r="U368" s="26" t="s">
        <v>98</v>
      </c>
      <c r="V368" s="24" t="s">
        <v>93</v>
      </c>
      <c r="W368" s="27">
        <v>9900</v>
      </c>
      <c r="X368" s="28">
        <v>265597</v>
      </c>
      <c r="Y368" s="28" t="s">
        <v>67</v>
      </c>
      <c r="Z368" s="29">
        <f t="shared" si="20"/>
        <v>265597</v>
      </c>
      <c r="AB368" s="31">
        <v>254728</v>
      </c>
      <c r="AC368" s="28" t="s">
        <v>67</v>
      </c>
      <c r="AD368" s="28">
        <v>10814</v>
      </c>
      <c r="AE368" s="28">
        <v>55</v>
      </c>
      <c r="AF368" s="32" t="s">
        <v>67</v>
      </c>
      <c r="AG368" s="29">
        <f t="shared" si="21"/>
        <v>265597</v>
      </c>
      <c r="AI368" s="33">
        <v>18100</v>
      </c>
      <c r="AJ368" s="28">
        <v>37458</v>
      </c>
      <c r="AK368" s="28">
        <v>18100</v>
      </c>
      <c r="AL368" s="28">
        <v>18100</v>
      </c>
      <c r="AM368" s="28">
        <v>18100</v>
      </c>
      <c r="AN368" s="28">
        <v>18100</v>
      </c>
      <c r="AO368" s="28">
        <v>32620</v>
      </c>
      <c r="AP368" s="28">
        <v>18100</v>
      </c>
      <c r="AQ368" s="28">
        <v>18100</v>
      </c>
      <c r="AR368" s="28">
        <v>18100</v>
      </c>
      <c r="AS368" s="28">
        <v>18100</v>
      </c>
      <c r="AT368" s="34">
        <v>32619</v>
      </c>
      <c r="AU368" s="35">
        <f t="shared" si="22"/>
        <v>265597</v>
      </c>
      <c r="AW368" s="36">
        <f t="shared" si="23"/>
        <v>0</v>
      </c>
    </row>
    <row r="369" spans="1:49" s="30" customFormat="1" ht="12.75">
      <c r="A369" s="21" t="s">
        <v>637</v>
      </c>
      <c r="B369" s="107" t="s">
        <v>179</v>
      </c>
      <c r="C369" s="101" t="s">
        <v>415</v>
      </c>
      <c r="D369" s="25" t="s">
        <v>416</v>
      </c>
      <c r="E369" s="25" t="s">
        <v>223</v>
      </c>
      <c r="F369" s="23" t="s">
        <v>441</v>
      </c>
      <c r="G369" s="22" t="s">
        <v>224</v>
      </c>
      <c r="H369" s="24" t="s">
        <v>69</v>
      </c>
      <c r="I369" s="22" t="s">
        <v>70</v>
      </c>
      <c r="J369" s="24" t="s">
        <v>225</v>
      </c>
      <c r="K369" s="22" t="s">
        <v>226</v>
      </c>
      <c r="L369" s="24" t="s">
        <v>227</v>
      </c>
      <c r="M369" s="22" t="s">
        <v>228</v>
      </c>
      <c r="N369" s="24" t="s">
        <v>229</v>
      </c>
      <c r="O369" s="25" t="s">
        <v>230</v>
      </c>
      <c r="P369" s="24" t="s">
        <v>90</v>
      </c>
      <c r="Q369" s="25" t="s">
        <v>91</v>
      </c>
      <c r="R369" s="24" t="s">
        <v>77</v>
      </c>
      <c r="S369" s="24" t="s">
        <v>442</v>
      </c>
      <c r="T369" s="25" t="s">
        <v>441</v>
      </c>
      <c r="U369" s="26" t="s">
        <v>98</v>
      </c>
      <c r="V369" s="24" t="s">
        <v>93</v>
      </c>
      <c r="W369" s="27">
        <v>7200</v>
      </c>
      <c r="X369" s="28">
        <v>255164</v>
      </c>
      <c r="Y369" s="28" t="s">
        <v>67</v>
      </c>
      <c r="Z369" s="29">
        <f t="shared" si="20"/>
        <v>255164</v>
      </c>
      <c r="AB369" s="31">
        <v>242564</v>
      </c>
      <c r="AC369" s="28" t="s">
        <v>67</v>
      </c>
      <c r="AD369" s="28">
        <v>12548</v>
      </c>
      <c r="AE369" s="28">
        <v>52</v>
      </c>
      <c r="AF369" s="32" t="s">
        <v>67</v>
      </c>
      <c r="AG369" s="29">
        <f t="shared" si="21"/>
        <v>255164</v>
      </c>
      <c r="AI369" s="33">
        <v>17416</v>
      </c>
      <c r="AJ369" s="28">
        <v>35851</v>
      </c>
      <c r="AK369" s="28">
        <v>17436</v>
      </c>
      <c r="AL369" s="28">
        <v>17416</v>
      </c>
      <c r="AM369" s="28">
        <v>17416</v>
      </c>
      <c r="AN369" s="28">
        <v>17436</v>
      </c>
      <c r="AO369" s="28">
        <v>31242</v>
      </c>
      <c r="AP369" s="28">
        <v>17416</v>
      </c>
      <c r="AQ369" s="28">
        <v>17436</v>
      </c>
      <c r="AR369" s="28">
        <v>17416</v>
      </c>
      <c r="AS369" s="28">
        <v>17416</v>
      </c>
      <c r="AT369" s="34">
        <v>31267</v>
      </c>
      <c r="AU369" s="35">
        <f t="shared" si="22"/>
        <v>255164</v>
      </c>
      <c r="AW369" s="36">
        <f t="shared" si="23"/>
        <v>0</v>
      </c>
    </row>
    <row r="370" spans="1:49" s="30" customFormat="1" ht="12.75">
      <c r="A370" s="21" t="s">
        <v>637</v>
      </c>
      <c r="B370" s="107" t="s">
        <v>179</v>
      </c>
      <c r="C370" s="101" t="s">
        <v>415</v>
      </c>
      <c r="D370" s="25" t="s">
        <v>416</v>
      </c>
      <c r="E370" s="25" t="s">
        <v>223</v>
      </c>
      <c r="F370" s="23" t="s">
        <v>443</v>
      </c>
      <c r="G370" s="22" t="s">
        <v>56</v>
      </c>
      <c r="H370" s="24" t="s">
        <v>69</v>
      </c>
      <c r="I370" s="22" t="s">
        <v>70</v>
      </c>
      <c r="J370" s="24" t="s">
        <v>225</v>
      </c>
      <c r="K370" s="22" t="s">
        <v>226</v>
      </c>
      <c r="L370" s="24" t="s">
        <v>227</v>
      </c>
      <c r="M370" s="22" t="s">
        <v>228</v>
      </c>
      <c r="N370" s="24" t="s">
        <v>229</v>
      </c>
      <c r="O370" s="25" t="s">
        <v>230</v>
      </c>
      <c r="P370" s="24" t="s">
        <v>90</v>
      </c>
      <c r="Q370" s="25" t="s">
        <v>91</v>
      </c>
      <c r="R370" s="24" t="s">
        <v>127</v>
      </c>
      <c r="S370" s="24" t="s">
        <v>444</v>
      </c>
      <c r="T370" s="25" t="s">
        <v>443</v>
      </c>
      <c r="U370" s="26" t="s">
        <v>98</v>
      </c>
      <c r="V370" s="24" t="s">
        <v>93</v>
      </c>
      <c r="W370" s="27">
        <v>25200</v>
      </c>
      <c r="X370" s="28">
        <v>715309</v>
      </c>
      <c r="Y370" s="28" t="s">
        <v>67</v>
      </c>
      <c r="Z370" s="29">
        <f t="shared" si="20"/>
        <v>715309</v>
      </c>
      <c r="AB370" s="31">
        <v>686192</v>
      </c>
      <c r="AC370" s="28" t="s">
        <v>67</v>
      </c>
      <c r="AD370" s="28">
        <v>28969</v>
      </c>
      <c r="AE370" s="28">
        <v>148</v>
      </c>
      <c r="AF370" s="32" t="s">
        <v>67</v>
      </c>
      <c r="AG370" s="29">
        <f t="shared" si="21"/>
        <v>715309</v>
      </c>
      <c r="AI370" s="33">
        <v>49940</v>
      </c>
      <c r="AJ370" s="28">
        <v>96371</v>
      </c>
      <c r="AK370" s="28">
        <v>49940</v>
      </c>
      <c r="AL370" s="28">
        <v>49940</v>
      </c>
      <c r="AM370" s="28">
        <v>49940</v>
      </c>
      <c r="AN370" s="28">
        <v>49940</v>
      </c>
      <c r="AO370" s="28">
        <v>84762</v>
      </c>
      <c r="AP370" s="28">
        <v>49940</v>
      </c>
      <c r="AQ370" s="28">
        <v>49940</v>
      </c>
      <c r="AR370" s="28">
        <v>49940</v>
      </c>
      <c r="AS370" s="28">
        <v>49940</v>
      </c>
      <c r="AT370" s="34">
        <v>84716</v>
      </c>
      <c r="AU370" s="35">
        <f t="shared" si="22"/>
        <v>715309</v>
      </c>
      <c r="AW370" s="36">
        <f t="shared" si="23"/>
        <v>0</v>
      </c>
    </row>
    <row r="371" spans="1:49" s="30" customFormat="1" ht="12.75">
      <c r="A371" s="21" t="s">
        <v>637</v>
      </c>
      <c r="B371" s="107" t="s">
        <v>179</v>
      </c>
      <c r="C371" s="101" t="s">
        <v>415</v>
      </c>
      <c r="D371" s="25" t="s">
        <v>416</v>
      </c>
      <c r="E371" s="25" t="s">
        <v>223</v>
      </c>
      <c r="F371" s="23" t="s">
        <v>445</v>
      </c>
      <c r="G371" s="22" t="s">
        <v>231</v>
      </c>
      <c r="H371" s="24" t="s">
        <v>69</v>
      </c>
      <c r="I371" s="22" t="s">
        <v>70</v>
      </c>
      <c r="J371" s="24" t="s">
        <v>225</v>
      </c>
      <c r="K371" s="22" t="s">
        <v>226</v>
      </c>
      <c r="L371" s="24" t="s">
        <v>227</v>
      </c>
      <c r="M371" s="22" t="s">
        <v>228</v>
      </c>
      <c r="N371" s="24" t="s">
        <v>229</v>
      </c>
      <c r="O371" s="25" t="s">
        <v>230</v>
      </c>
      <c r="P371" s="24" t="s">
        <v>90</v>
      </c>
      <c r="Q371" s="25" t="s">
        <v>91</v>
      </c>
      <c r="R371" s="24" t="s">
        <v>131</v>
      </c>
      <c r="S371" s="24" t="s">
        <v>446</v>
      </c>
      <c r="T371" s="25" t="s">
        <v>445</v>
      </c>
      <c r="U371" s="26" t="s">
        <v>98</v>
      </c>
      <c r="V371" s="24" t="s">
        <v>93</v>
      </c>
      <c r="W371" s="27">
        <v>9000</v>
      </c>
      <c r="X371" s="28">
        <v>295573</v>
      </c>
      <c r="Y371" s="28" t="s">
        <v>67</v>
      </c>
      <c r="Z371" s="29">
        <f t="shared" si="20"/>
        <v>295573</v>
      </c>
      <c r="AB371" s="31">
        <v>280487</v>
      </c>
      <c r="AC371" s="28" t="s">
        <v>67</v>
      </c>
      <c r="AD371" s="28">
        <v>15026</v>
      </c>
      <c r="AE371" s="28">
        <v>60</v>
      </c>
      <c r="AF371" s="32" t="s">
        <v>67</v>
      </c>
      <c r="AG371" s="29">
        <f t="shared" si="21"/>
        <v>295573</v>
      </c>
      <c r="AI371" s="33">
        <v>20188</v>
      </c>
      <c r="AJ371" s="28">
        <v>41505</v>
      </c>
      <c r="AK371" s="28">
        <v>20188</v>
      </c>
      <c r="AL371" s="28">
        <v>20188</v>
      </c>
      <c r="AM371" s="28">
        <v>20188</v>
      </c>
      <c r="AN371" s="28">
        <v>20188</v>
      </c>
      <c r="AO371" s="28">
        <v>36176</v>
      </c>
      <c r="AP371" s="28">
        <v>20188</v>
      </c>
      <c r="AQ371" s="28">
        <v>20188</v>
      </c>
      <c r="AR371" s="28">
        <v>20188</v>
      </c>
      <c r="AS371" s="28">
        <v>20188</v>
      </c>
      <c r="AT371" s="34">
        <v>36200</v>
      </c>
      <c r="AU371" s="35">
        <f t="shared" si="22"/>
        <v>295573</v>
      </c>
      <c r="AW371" s="36">
        <f t="shared" si="23"/>
        <v>0</v>
      </c>
    </row>
    <row r="372" spans="1:49" s="30" customFormat="1" ht="12.75">
      <c r="A372" s="21" t="s">
        <v>635</v>
      </c>
      <c r="B372" s="107" t="s">
        <v>409</v>
      </c>
      <c r="C372" s="101" t="s">
        <v>415</v>
      </c>
      <c r="D372" s="25" t="s">
        <v>416</v>
      </c>
      <c r="E372" s="25" t="s">
        <v>242</v>
      </c>
      <c r="F372" s="23" t="s">
        <v>417</v>
      </c>
      <c r="G372" s="22" t="s">
        <v>232</v>
      </c>
      <c r="H372" s="24" t="s">
        <v>69</v>
      </c>
      <c r="I372" s="22" t="s">
        <v>70</v>
      </c>
      <c r="J372" s="24" t="s">
        <v>225</v>
      </c>
      <c r="K372" s="22" t="s">
        <v>226</v>
      </c>
      <c r="L372" s="24" t="s">
        <v>227</v>
      </c>
      <c r="M372" s="22" t="s">
        <v>228</v>
      </c>
      <c r="N372" s="24" t="s">
        <v>244</v>
      </c>
      <c r="O372" s="25" t="s">
        <v>245</v>
      </c>
      <c r="P372" s="24" t="s">
        <v>90</v>
      </c>
      <c r="Q372" s="25" t="s">
        <v>91</v>
      </c>
      <c r="R372" s="24" t="s">
        <v>62</v>
      </c>
      <c r="S372" s="24" t="s">
        <v>418</v>
      </c>
      <c r="T372" s="25" t="s">
        <v>417</v>
      </c>
      <c r="U372" s="26" t="s">
        <v>98</v>
      </c>
      <c r="V372" s="24" t="s">
        <v>93</v>
      </c>
      <c r="W372" s="27">
        <v>66000</v>
      </c>
      <c r="X372" s="28">
        <v>1775051</v>
      </c>
      <c r="Y372" s="28" t="s">
        <v>67</v>
      </c>
      <c r="Z372" s="29">
        <f t="shared" si="20"/>
        <v>1775051</v>
      </c>
      <c r="AB372" s="31">
        <v>1553665</v>
      </c>
      <c r="AC372" s="28" t="s">
        <v>67</v>
      </c>
      <c r="AD372" s="28">
        <v>70850</v>
      </c>
      <c r="AE372" s="28">
        <v>536</v>
      </c>
      <c r="AF372" s="32">
        <v>150000</v>
      </c>
      <c r="AG372" s="29">
        <f t="shared" si="21"/>
        <v>1775051</v>
      </c>
      <c r="AI372" s="33">
        <v>168049</v>
      </c>
      <c r="AJ372" s="28">
        <v>251415</v>
      </c>
      <c r="AK372" s="28">
        <v>168050</v>
      </c>
      <c r="AL372" s="28">
        <v>118054</v>
      </c>
      <c r="AM372" s="28">
        <v>118055</v>
      </c>
      <c r="AN372" s="28">
        <v>118054</v>
      </c>
      <c r="AO372" s="28">
        <v>180579</v>
      </c>
      <c r="AP372" s="28">
        <v>118055</v>
      </c>
      <c r="AQ372" s="28">
        <v>118055</v>
      </c>
      <c r="AR372" s="28">
        <v>118053</v>
      </c>
      <c r="AS372" s="28">
        <v>118053</v>
      </c>
      <c r="AT372" s="34">
        <v>180579</v>
      </c>
      <c r="AU372" s="35">
        <f t="shared" si="22"/>
        <v>1775051</v>
      </c>
      <c r="AW372" s="36">
        <f t="shared" si="23"/>
        <v>0</v>
      </c>
    </row>
    <row r="373" spans="1:49" s="30" customFormat="1" ht="12.75">
      <c r="A373" s="21" t="s">
        <v>635</v>
      </c>
      <c r="B373" s="107" t="s">
        <v>409</v>
      </c>
      <c r="C373" s="101" t="s">
        <v>415</v>
      </c>
      <c r="D373" s="25" t="s">
        <v>416</v>
      </c>
      <c r="E373" s="25" t="s">
        <v>242</v>
      </c>
      <c r="F373" s="23" t="s">
        <v>419</v>
      </c>
      <c r="G373" s="22" t="s">
        <v>233</v>
      </c>
      <c r="H373" s="24" t="s">
        <v>69</v>
      </c>
      <c r="I373" s="22" t="s">
        <v>70</v>
      </c>
      <c r="J373" s="24" t="s">
        <v>225</v>
      </c>
      <c r="K373" s="22" t="s">
        <v>226</v>
      </c>
      <c r="L373" s="24" t="s">
        <v>227</v>
      </c>
      <c r="M373" s="22" t="s">
        <v>228</v>
      </c>
      <c r="N373" s="24" t="s">
        <v>244</v>
      </c>
      <c r="O373" s="25" t="s">
        <v>245</v>
      </c>
      <c r="P373" s="24" t="s">
        <v>90</v>
      </c>
      <c r="Q373" s="25" t="s">
        <v>91</v>
      </c>
      <c r="R373" s="24" t="s">
        <v>96</v>
      </c>
      <c r="S373" s="24" t="s">
        <v>420</v>
      </c>
      <c r="T373" s="25" t="s">
        <v>419</v>
      </c>
      <c r="U373" s="26" t="s">
        <v>98</v>
      </c>
      <c r="V373" s="24" t="s">
        <v>93</v>
      </c>
      <c r="W373" s="27">
        <v>72000</v>
      </c>
      <c r="X373" s="28">
        <v>2013230</v>
      </c>
      <c r="Y373" s="28" t="s">
        <v>67</v>
      </c>
      <c r="Z373" s="29">
        <f t="shared" si="20"/>
        <v>2013230</v>
      </c>
      <c r="AB373" s="31">
        <v>1932474</v>
      </c>
      <c r="AC373" s="28" t="s">
        <v>67</v>
      </c>
      <c r="AD373" s="28">
        <v>80401</v>
      </c>
      <c r="AE373" s="28">
        <v>355</v>
      </c>
      <c r="AF373" s="32" t="s">
        <v>67</v>
      </c>
      <c r="AG373" s="29">
        <f t="shared" si="21"/>
        <v>2013230</v>
      </c>
      <c r="AI373" s="33">
        <v>141061</v>
      </c>
      <c r="AJ373" s="28">
        <v>269238</v>
      </c>
      <c r="AK373" s="28">
        <v>141062</v>
      </c>
      <c r="AL373" s="28">
        <v>141066</v>
      </c>
      <c r="AM373" s="28">
        <v>146066</v>
      </c>
      <c r="AN373" s="28">
        <v>141065</v>
      </c>
      <c r="AO373" s="28">
        <v>232195</v>
      </c>
      <c r="AP373" s="28">
        <v>141067</v>
      </c>
      <c r="AQ373" s="28">
        <v>141068</v>
      </c>
      <c r="AR373" s="28">
        <v>141072</v>
      </c>
      <c r="AS373" s="28">
        <v>146074</v>
      </c>
      <c r="AT373" s="34">
        <v>232196</v>
      </c>
      <c r="AU373" s="35">
        <f t="shared" si="22"/>
        <v>2013230</v>
      </c>
      <c r="AW373" s="36">
        <f t="shared" si="23"/>
        <v>0</v>
      </c>
    </row>
    <row r="374" spans="1:49" s="30" customFormat="1" ht="12.75">
      <c r="A374" s="21" t="s">
        <v>635</v>
      </c>
      <c r="B374" s="107" t="s">
        <v>409</v>
      </c>
      <c r="C374" s="101" t="s">
        <v>415</v>
      </c>
      <c r="D374" s="25" t="s">
        <v>416</v>
      </c>
      <c r="E374" s="25" t="s">
        <v>242</v>
      </c>
      <c r="F374" s="23" t="s">
        <v>421</v>
      </c>
      <c r="G374" s="22" t="s">
        <v>234</v>
      </c>
      <c r="H374" s="24" t="s">
        <v>69</v>
      </c>
      <c r="I374" s="22" t="s">
        <v>70</v>
      </c>
      <c r="J374" s="24" t="s">
        <v>225</v>
      </c>
      <c r="K374" s="22" t="s">
        <v>226</v>
      </c>
      <c r="L374" s="24" t="s">
        <v>227</v>
      </c>
      <c r="M374" s="22" t="s">
        <v>228</v>
      </c>
      <c r="N374" s="24" t="s">
        <v>244</v>
      </c>
      <c r="O374" s="25" t="s">
        <v>245</v>
      </c>
      <c r="P374" s="24" t="s">
        <v>90</v>
      </c>
      <c r="Q374" s="25" t="s">
        <v>91</v>
      </c>
      <c r="R374" s="24" t="s">
        <v>101</v>
      </c>
      <c r="S374" s="24" t="s">
        <v>422</v>
      </c>
      <c r="T374" s="25" t="s">
        <v>421</v>
      </c>
      <c r="U374" s="26" t="s">
        <v>98</v>
      </c>
      <c r="V374" s="24" t="s">
        <v>93</v>
      </c>
      <c r="W374" s="27">
        <v>169200</v>
      </c>
      <c r="X374" s="28">
        <v>3384156</v>
      </c>
      <c r="Y374" s="28" t="s">
        <v>67</v>
      </c>
      <c r="Z374" s="29">
        <f t="shared" si="20"/>
        <v>3384156</v>
      </c>
      <c r="AB374" s="31">
        <v>3176287</v>
      </c>
      <c r="AC374" s="28" t="s">
        <v>67</v>
      </c>
      <c r="AD374" s="28">
        <v>207427</v>
      </c>
      <c r="AE374" s="28">
        <v>442</v>
      </c>
      <c r="AF374" s="32" t="s">
        <v>67</v>
      </c>
      <c r="AG374" s="29">
        <f t="shared" si="21"/>
        <v>3384156</v>
      </c>
      <c r="AI374" s="33">
        <v>228287</v>
      </c>
      <c r="AJ374" s="28">
        <v>482365</v>
      </c>
      <c r="AK374" s="28">
        <v>229290</v>
      </c>
      <c r="AL374" s="28">
        <v>229291</v>
      </c>
      <c r="AM374" s="28">
        <v>229292</v>
      </c>
      <c r="AN374" s="28">
        <v>229292</v>
      </c>
      <c r="AO374" s="28">
        <v>419099</v>
      </c>
      <c r="AP374" s="28">
        <v>229293</v>
      </c>
      <c r="AQ374" s="28">
        <v>229292</v>
      </c>
      <c r="AR374" s="28">
        <v>229289</v>
      </c>
      <c r="AS374" s="28">
        <v>229289</v>
      </c>
      <c r="AT374" s="34">
        <v>420077</v>
      </c>
      <c r="AU374" s="35">
        <f t="shared" si="22"/>
        <v>3384156</v>
      </c>
      <c r="AW374" s="36">
        <f t="shared" si="23"/>
        <v>0</v>
      </c>
    </row>
    <row r="375" spans="1:49" s="30" customFormat="1" ht="12.75">
      <c r="A375" s="21" t="s">
        <v>635</v>
      </c>
      <c r="B375" s="107" t="s">
        <v>409</v>
      </c>
      <c r="C375" s="101" t="s">
        <v>415</v>
      </c>
      <c r="D375" s="25" t="s">
        <v>416</v>
      </c>
      <c r="E375" s="25" t="s">
        <v>242</v>
      </c>
      <c r="F375" s="23" t="s">
        <v>423</v>
      </c>
      <c r="G375" s="22" t="s">
        <v>235</v>
      </c>
      <c r="H375" s="24" t="s">
        <v>69</v>
      </c>
      <c r="I375" s="22" t="s">
        <v>70</v>
      </c>
      <c r="J375" s="24" t="s">
        <v>225</v>
      </c>
      <c r="K375" s="22" t="s">
        <v>226</v>
      </c>
      <c r="L375" s="24" t="s">
        <v>227</v>
      </c>
      <c r="M375" s="22" t="s">
        <v>228</v>
      </c>
      <c r="N375" s="24" t="s">
        <v>244</v>
      </c>
      <c r="O375" s="25" t="s">
        <v>245</v>
      </c>
      <c r="P375" s="24" t="s">
        <v>90</v>
      </c>
      <c r="Q375" s="25" t="s">
        <v>91</v>
      </c>
      <c r="R375" s="24" t="s">
        <v>104</v>
      </c>
      <c r="S375" s="24" t="s">
        <v>424</v>
      </c>
      <c r="T375" s="25" t="s">
        <v>423</v>
      </c>
      <c r="U375" s="26" t="s">
        <v>98</v>
      </c>
      <c r="V375" s="24" t="s">
        <v>93</v>
      </c>
      <c r="W375" s="27">
        <v>9600</v>
      </c>
      <c r="X375" s="28">
        <v>1047699</v>
      </c>
      <c r="Y375" s="28" t="s">
        <v>67</v>
      </c>
      <c r="Z375" s="29">
        <f t="shared" si="20"/>
        <v>1047699</v>
      </c>
      <c r="AB375" s="31">
        <v>1006410</v>
      </c>
      <c r="AC375" s="28" t="s">
        <v>67</v>
      </c>
      <c r="AD375" s="28">
        <v>41201</v>
      </c>
      <c r="AE375" s="28">
        <v>88</v>
      </c>
      <c r="AF375" s="32" t="s">
        <v>67</v>
      </c>
      <c r="AG375" s="29">
        <f t="shared" si="21"/>
        <v>1047699</v>
      </c>
      <c r="AI375" s="33">
        <v>80792</v>
      </c>
      <c r="AJ375" s="28">
        <v>112062</v>
      </c>
      <c r="AK375" s="28">
        <v>80792</v>
      </c>
      <c r="AL375" s="28">
        <v>80791</v>
      </c>
      <c r="AM375" s="28">
        <v>80795</v>
      </c>
      <c r="AN375" s="28">
        <v>80792</v>
      </c>
      <c r="AO375" s="28">
        <v>104247</v>
      </c>
      <c r="AP375" s="28">
        <v>80790</v>
      </c>
      <c r="AQ375" s="28">
        <v>80791</v>
      </c>
      <c r="AR375" s="28">
        <v>80792</v>
      </c>
      <c r="AS375" s="28">
        <v>80793</v>
      </c>
      <c r="AT375" s="34">
        <v>104262</v>
      </c>
      <c r="AU375" s="35">
        <f t="shared" si="22"/>
        <v>1047699</v>
      </c>
      <c r="AW375" s="36">
        <f t="shared" si="23"/>
        <v>0</v>
      </c>
    </row>
    <row r="376" spans="1:49" s="30" customFormat="1" ht="12.75">
      <c r="A376" s="21" t="s">
        <v>635</v>
      </c>
      <c r="B376" s="107" t="s">
        <v>409</v>
      </c>
      <c r="C376" s="101" t="s">
        <v>415</v>
      </c>
      <c r="D376" s="25" t="s">
        <v>416</v>
      </c>
      <c r="E376" s="25" t="s">
        <v>242</v>
      </c>
      <c r="F376" s="23" t="s">
        <v>425</v>
      </c>
      <c r="G376" s="22" t="s">
        <v>236</v>
      </c>
      <c r="H376" s="24" t="s">
        <v>69</v>
      </c>
      <c r="I376" s="22" t="s">
        <v>70</v>
      </c>
      <c r="J376" s="24" t="s">
        <v>225</v>
      </c>
      <c r="K376" s="22" t="s">
        <v>226</v>
      </c>
      <c r="L376" s="24" t="s">
        <v>227</v>
      </c>
      <c r="M376" s="22" t="s">
        <v>228</v>
      </c>
      <c r="N376" s="24" t="s">
        <v>244</v>
      </c>
      <c r="O376" s="25" t="s">
        <v>245</v>
      </c>
      <c r="P376" s="24" t="s">
        <v>90</v>
      </c>
      <c r="Q376" s="25" t="s">
        <v>91</v>
      </c>
      <c r="R376" s="24" t="s">
        <v>108</v>
      </c>
      <c r="S376" s="24" t="s">
        <v>426</v>
      </c>
      <c r="T376" s="25" t="s">
        <v>425</v>
      </c>
      <c r="U376" s="26" t="s">
        <v>98</v>
      </c>
      <c r="V376" s="24" t="s">
        <v>93</v>
      </c>
      <c r="W376" s="27">
        <v>105600</v>
      </c>
      <c r="X376" s="28">
        <v>2824809</v>
      </c>
      <c r="Y376" s="28" t="s">
        <v>67</v>
      </c>
      <c r="Z376" s="29">
        <f t="shared" si="20"/>
        <v>2824809</v>
      </c>
      <c r="AB376" s="31">
        <v>2691824</v>
      </c>
      <c r="AC376" s="28" t="s">
        <v>67</v>
      </c>
      <c r="AD376" s="28">
        <v>132465</v>
      </c>
      <c r="AE376" s="28">
        <v>520</v>
      </c>
      <c r="AF376" s="32" t="s">
        <v>67</v>
      </c>
      <c r="AG376" s="29">
        <f t="shared" si="21"/>
        <v>2824809</v>
      </c>
      <c r="AI376" s="33">
        <v>197102</v>
      </c>
      <c r="AJ376" s="28">
        <v>380907</v>
      </c>
      <c r="AK376" s="28">
        <v>197105</v>
      </c>
      <c r="AL376" s="28">
        <v>197104</v>
      </c>
      <c r="AM376" s="28">
        <v>197103</v>
      </c>
      <c r="AN376" s="28">
        <v>197104</v>
      </c>
      <c r="AO376" s="28">
        <v>334959</v>
      </c>
      <c r="AP376" s="28">
        <v>197104</v>
      </c>
      <c r="AQ376" s="28">
        <v>197107</v>
      </c>
      <c r="AR376" s="28">
        <v>197109</v>
      </c>
      <c r="AS376" s="28">
        <v>197109</v>
      </c>
      <c r="AT376" s="34">
        <v>334996</v>
      </c>
      <c r="AU376" s="35">
        <f t="shared" si="22"/>
        <v>2824809</v>
      </c>
      <c r="AW376" s="36">
        <f t="shared" si="23"/>
        <v>0</v>
      </c>
    </row>
    <row r="377" spans="1:49" s="30" customFormat="1" ht="12.75">
      <c r="A377" s="21" t="s">
        <v>635</v>
      </c>
      <c r="B377" s="107" t="s">
        <v>409</v>
      </c>
      <c r="C377" s="101" t="s">
        <v>415</v>
      </c>
      <c r="D377" s="25" t="s">
        <v>416</v>
      </c>
      <c r="E377" s="25" t="s">
        <v>242</v>
      </c>
      <c r="F377" s="23" t="s">
        <v>427</v>
      </c>
      <c r="G377" s="22" t="s">
        <v>237</v>
      </c>
      <c r="H377" s="24" t="s">
        <v>69</v>
      </c>
      <c r="I377" s="22" t="s">
        <v>70</v>
      </c>
      <c r="J377" s="24" t="s">
        <v>225</v>
      </c>
      <c r="K377" s="22" t="s">
        <v>226</v>
      </c>
      <c r="L377" s="24" t="s">
        <v>227</v>
      </c>
      <c r="M377" s="22" t="s">
        <v>228</v>
      </c>
      <c r="N377" s="24" t="s">
        <v>244</v>
      </c>
      <c r="O377" s="25" t="s">
        <v>245</v>
      </c>
      <c r="P377" s="24" t="s">
        <v>90</v>
      </c>
      <c r="Q377" s="25" t="s">
        <v>91</v>
      </c>
      <c r="R377" s="24" t="s">
        <v>112</v>
      </c>
      <c r="S377" s="24" t="s">
        <v>428</v>
      </c>
      <c r="T377" s="25" t="s">
        <v>427</v>
      </c>
      <c r="U377" s="26" t="s">
        <v>98</v>
      </c>
      <c r="V377" s="24" t="s">
        <v>93</v>
      </c>
      <c r="W377" s="27">
        <v>151200</v>
      </c>
      <c r="X377" s="28">
        <v>2560788</v>
      </c>
      <c r="Y377" s="28" t="s">
        <v>67</v>
      </c>
      <c r="Z377" s="29">
        <f t="shared" si="20"/>
        <v>2560788</v>
      </c>
      <c r="AB377" s="31">
        <v>2438533</v>
      </c>
      <c r="AC377" s="28" t="s">
        <v>67</v>
      </c>
      <c r="AD377" s="28">
        <v>121715</v>
      </c>
      <c r="AE377" s="28">
        <v>540</v>
      </c>
      <c r="AF377" s="32" t="s">
        <v>67</v>
      </c>
      <c r="AG377" s="29">
        <f t="shared" si="21"/>
        <v>2560788</v>
      </c>
      <c r="AI377" s="33">
        <v>173666</v>
      </c>
      <c r="AJ377" s="28">
        <v>364376</v>
      </c>
      <c r="AK377" s="28">
        <v>173670</v>
      </c>
      <c r="AL377" s="28">
        <v>173667</v>
      </c>
      <c r="AM377" s="28">
        <v>173667</v>
      </c>
      <c r="AN377" s="28">
        <v>173665</v>
      </c>
      <c r="AO377" s="28">
        <v>316705</v>
      </c>
      <c r="AP377" s="28">
        <v>173665</v>
      </c>
      <c r="AQ377" s="28">
        <v>173665</v>
      </c>
      <c r="AR377" s="28">
        <v>173666</v>
      </c>
      <c r="AS377" s="28">
        <v>173672</v>
      </c>
      <c r="AT377" s="34">
        <v>316704</v>
      </c>
      <c r="AU377" s="35">
        <f t="shared" si="22"/>
        <v>2560788</v>
      </c>
      <c r="AW377" s="36">
        <f t="shared" si="23"/>
        <v>0</v>
      </c>
    </row>
    <row r="378" spans="1:49" s="30" customFormat="1" ht="12.75">
      <c r="A378" s="21" t="s">
        <v>635</v>
      </c>
      <c r="B378" s="107" t="s">
        <v>409</v>
      </c>
      <c r="C378" s="101" t="s">
        <v>415</v>
      </c>
      <c r="D378" s="25" t="s">
        <v>416</v>
      </c>
      <c r="E378" s="25" t="s">
        <v>242</v>
      </c>
      <c r="F378" s="23" t="s">
        <v>429</v>
      </c>
      <c r="G378" s="22" t="s">
        <v>238</v>
      </c>
      <c r="H378" s="24" t="s">
        <v>69</v>
      </c>
      <c r="I378" s="22" t="s">
        <v>70</v>
      </c>
      <c r="J378" s="24" t="s">
        <v>225</v>
      </c>
      <c r="K378" s="22" t="s">
        <v>226</v>
      </c>
      <c r="L378" s="24" t="s">
        <v>227</v>
      </c>
      <c r="M378" s="22" t="s">
        <v>228</v>
      </c>
      <c r="N378" s="24" t="s">
        <v>244</v>
      </c>
      <c r="O378" s="25" t="s">
        <v>245</v>
      </c>
      <c r="P378" s="24" t="s">
        <v>90</v>
      </c>
      <c r="Q378" s="25" t="s">
        <v>91</v>
      </c>
      <c r="R378" s="24" t="s">
        <v>116</v>
      </c>
      <c r="S378" s="24" t="s">
        <v>430</v>
      </c>
      <c r="T378" s="25" t="s">
        <v>429</v>
      </c>
      <c r="U378" s="26" t="s">
        <v>98</v>
      </c>
      <c r="V378" s="24" t="s">
        <v>93</v>
      </c>
      <c r="W378" s="27">
        <v>225600</v>
      </c>
      <c r="X378" s="28">
        <v>4730244</v>
      </c>
      <c r="Y378" s="28" t="s">
        <v>67</v>
      </c>
      <c r="Z378" s="29">
        <f t="shared" si="20"/>
        <v>4730244</v>
      </c>
      <c r="AB378" s="31">
        <v>4516631</v>
      </c>
      <c r="AC378" s="28" t="s">
        <v>67</v>
      </c>
      <c r="AD378" s="28">
        <v>212557</v>
      </c>
      <c r="AE378" s="28">
        <v>1056</v>
      </c>
      <c r="AF378" s="32" t="s">
        <v>67</v>
      </c>
      <c r="AG378" s="29">
        <f t="shared" si="21"/>
        <v>4730244</v>
      </c>
      <c r="AI378" s="33">
        <v>316440</v>
      </c>
      <c r="AJ378" s="28">
        <v>689603</v>
      </c>
      <c r="AK378" s="28">
        <v>316444</v>
      </c>
      <c r="AL378" s="28">
        <v>316447</v>
      </c>
      <c r="AM378" s="28">
        <v>316446</v>
      </c>
      <c r="AN378" s="28">
        <v>316447</v>
      </c>
      <c r="AO378" s="28">
        <v>596317</v>
      </c>
      <c r="AP378" s="28">
        <v>316447</v>
      </c>
      <c r="AQ378" s="28">
        <v>316445</v>
      </c>
      <c r="AR378" s="28">
        <v>316445</v>
      </c>
      <c r="AS378" s="28">
        <v>316447</v>
      </c>
      <c r="AT378" s="34">
        <v>596316</v>
      </c>
      <c r="AU378" s="35">
        <f t="shared" si="22"/>
        <v>4730244</v>
      </c>
      <c r="AW378" s="36">
        <f t="shared" si="23"/>
        <v>0</v>
      </c>
    </row>
    <row r="379" spans="1:49" s="30" customFormat="1" ht="12.75">
      <c r="A379" s="21" t="s">
        <v>635</v>
      </c>
      <c r="B379" s="107" t="s">
        <v>409</v>
      </c>
      <c r="C379" s="101" t="s">
        <v>415</v>
      </c>
      <c r="D379" s="25" t="s">
        <v>416</v>
      </c>
      <c r="E379" s="25" t="s">
        <v>242</v>
      </c>
      <c r="F379" s="23" t="s">
        <v>431</v>
      </c>
      <c r="G379" s="22" t="s">
        <v>239</v>
      </c>
      <c r="H379" s="24" t="s">
        <v>69</v>
      </c>
      <c r="I379" s="22" t="s">
        <v>70</v>
      </c>
      <c r="J379" s="24" t="s">
        <v>225</v>
      </c>
      <c r="K379" s="22" t="s">
        <v>226</v>
      </c>
      <c r="L379" s="24" t="s">
        <v>227</v>
      </c>
      <c r="M379" s="22" t="s">
        <v>228</v>
      </c>
      <c r="N379" s="24" t="s">
        <v>244</v>
      </c>
      <c r="O379" s="25" t="s">
        <v>245</v>
      </c>
      <c r="P379" s="24" t="s">
        <v>90</v>
      </c>
      <c r="Q379" s="25" t="s">
        <v>91</v>
      </c>
      <c r="R379" s="24" t="s">
        <v>120</v>
      </c>
      <c r="S379" s="24" t="s">
        <v>432</v>
      </c>
      <c r="T379" s="25" t="s">
        <v>431</v>
      </c>
      <c r="U379" s="26" t="s">
        <v>98</v>
      </c>
      <c r="V379" s="24" t="s">
        <v>93</v>
      </c>
      <c r="W379" s="27">
        <v>86400</v>
      </c>
      <c r="X379" s="28">
        <v>2290914</v>
      </c>
      <c r="Y379" s="28" t="s">
        <v>67</v>
      </c>
      <c r="Z379" s="29">
        <f t="shared" si="20"/>
        <v>2290914</v>
      </c>
      <c r="AB379" s="31">
        <v>2199377</v>
      </c>
      <c r="AC379" s="28" t="s">
        <v>67</v>
      </c>
      <c r="AD379" s="28">
        <v>91217</v>
      </c>
      <c r="AE379" s="28">
        <v>320</v>
      </c>
      <c r="AF379" s="32" t="s">
        <v>67</v>
      </c>
      <c r="AG379" s="29">
        <f t="shared" si="21"/>
        <v>2290914</v>
      </c>
      <c r="AI379" s="33">
        <v>167306</v>
      </c>
      <c r="AJ379" s="28">
        <v>280581</v>
      </c>
      <c r="AK379" s="28">
        <v>167309</v>
      </c>
      <c r="AL379" s="28">
        <v>167311</v>
      </c>
      <c r="AM379" s="28">
        <v>167312</v>
      </c>
      <c r="AN379" s="28">
        <v>167309</v>
      </c>
      <c r="AO379" s="28">
        <v>252269</v>
      </c>
      <c r="AP379" s="28">
        <v>167309</v>
      </c>
      <c r="AQ379" s="28">
        <v>167309</v>
      </c>
      <c r="AR379" s="28">
        <v>167310</v>
      </c>
      <c r="AS379" s="28">
        <v>167314</v>
      </c>
      <c r="AT379" s="34">
        <v>252275</v>
      </c>
      <c r="AU379" s="35">
        <f t="shared" si="22"/>
        <v>2290914</v>
      </c>
      <c r="AW379" s="36">
        <f t="shared" si="23"/>
        <v>0</v>
      </c>
    </row>
    <row r="380" spans="1:49" s="30" customFormat="1" ht="12.75">
      <c r="A380" s="21" t="s">
        <v>635</v>
      </c>
      <c r="B380" s="107" t="s">
        <v>409</v>
      </c>
      <c r="C380" s="101" t="s">
        <v>415</v>
      </c>
      <c r="D380" s="25" t="s">
        <v>416</v>
      </c>
      <c r="E380" s="25" t="s">
        <v>242</v>
      </c>
      <c r="F380" s="23" t="s">
        <v>433</v>
      </c>
      <c r="G380" s="22" t="s">
        <v>240</v>
      </c>
      <c r="H380" s="24" t="s">
        <v>69</v>
      </c>
      <c r="I380" s="22" t="s">
        <v>70</v>
      </c>
      <c r="J380" s="24" t="s">
        <v>225</v>
      </c>
      <c r="K380" s="22" t="s">
        <v>226</v>
      </c>
      <c r="L380" s="24" t="s">
        <v>227</v>
      </c>
      <c r="M380" s="22" t="s">
        <v>228</v>
      </c>
      <c r="N380" s="24" t="s">
        <v>244</v>
      </c>
      <c r="O380" s="25" t="s">
        <v>245</v>
      </c>
      <c r="P380" s="24" t="s">
        <v>90</v>
      </c>
      <c r="Q380" s="25" t="s">
        <v>91</v>
      </c>
      <c r="R380" s="24" t="s">
        <v>77</v>
      </c>
      <c r="S380" s="24" t="s">
        <v>434</v>
      </c>
      <c r="T380" s="25" t="s">
        <v>433</v>
      </c>
      <c r="U380" s="26" t="s">
        <v>98</v>
      </c>
      <c r="V380" s="24" t="s">
        <v>93</v>
      </c>
      <c r="W380" s="27">
        <v>86400</v>
      </c>
      <c r="X380" s="28">
        <v>2486315</v>
      </c>
      <c r="Y380" s="28" t="s">
        <v>67</v>
      </c>
      <c r="Z380" s="29">
        <f t="shared" si="20"/>
        <v>2486315</v>
      </c>
      <c r="AB380" s="31">
        <v>2410858</v>
      </c>
      <c r="AC380" s="28" t="s">
        <v>67</v>
      </c>
      <c r="AD380" s="28">
        <v>75122</v>
      </c>
      <c r="AE380" s="28">
        <v>335</v>
      </c>
      <c r="AF380" s="32" t="s">
        <v>67</v>
      </c>
      <c r="AG380" s="29">
        <f t="shared" si="21"/>
        <v>2486315</v>
      </c>
      <c r="AI380" s="33">
        <v>182523</v>
      </c>
      <c r="AJ380" s="28">
        <v>300908</v>
      </c>
      <c r="AK380" s="28">
        <v>182526</v>
      </c>
      <c r="AL380" s="28">
        <v>182528</v>
      </c>
      <c r="AM380" s="28">
        <v>182533</v>
      </c>
      <c r="AN380" s="28">
        <v>182531</v>
      </c>
      <c r="AO380" s="28">
        <v>271324</v>
      </c>
      <c r="AP380" s="28">
        <v>182532</v>
      </c>
      <c r="AQ380" s="28">
        <v>182533</v>
      </c>
      <c r="AR380" s="28">
        <v>182534</v>
      </c>
      <c r="AS380" s="28">
        <v>182533</v>
      </c>
      <c r="AT380" s="34">
        <v>271310</v>
      </c>
      <c r="AU380" s="35">
        <f t="shared" si="22"/>
        <v>2486315</v>
      </c>
      <c r="AW380" s="36">
        <f t="shared" si="23"/>
        <v>0</v>
      </c>
    </row>
    <row r="381" spans="1:49" s="30" customFormat="1" ht="12.75">
      <c r="A381" s="21" t="s">
        <v>635</v>
      </c>
      <c r="B381" s="107" t="s">
        <v>409</v>
      </c>
      <c r="C381" s="101" t="s">
        <v>415</v>
      </c>
      <c r="D381" s="25" t="s">
        <v>416</v>
      </c>
      <c r="E381" s="25" t="s">
        <v>242</v>
      </c>
      <c r="F381" s="23" t="s">
        <v>435</v>
      </c>
      <c r="G381" s="22" t="s">
        <v>243</v>
      </c>
      <c r="H381" s="24" t="s">
        <v>69</v>
      </c>
      <c r="I381" s="22" t="s">
        <v>70</v>
      </c>
      <c r="J381" s="24" t="s">
        <v>225</v>
      </c>
      <c r="K381" s="22" t="s">
        <v>226</v>
      </c>
      <c r="L381" s="24" t="s">
        <v>227</v>
      </c>
      <c r="M381" s="22" t="s">
        <v>228</v>
      </c>
      <c r="N381" s="24" t="s">
        <v>244</v>
      </c>
      <c r="O381" s="25" t="s">
        <v>245</v>
      </c>
      <c r="P381" s="24" t="s">
        <v>90</v>
      </c>
      <c r="Q381" s="25" t="s">
        <v>91</v>
      </c>
      <c r="R381" s="24" t="s">
        <v>127</v>
      </c>
      <c r="S381" s="24" t="s">
        <v>436</v>
      </c>
      <c r="T381" s="25" t="s">
        <v>435</v>
      </c>
      <c r="U381" s="26" t="s">
        <v>98</v>
      </c>
      <c r="V381" s="24" t="s">
        <v>93</v>
      </c>
      <c r="W381" s="27">
        <v>278400</v>
      </c>
      <c r="X381" s="28">
        <v>7037571</v>
      </c>
      <c r="Y381" s="28" t="s">
        <v>67</v>
      </c>
      <c r="Z381" s="29">
        <f t="shared" si="20"/>
        <v>7037571</v>
      </c>
      <c r="AB381" s="31">
        <v>6755139</v>
      </c>
      <c r="AC381" s="28" t="s">
        <v>67</v>
      </c>
      <c r="AD381" s="28">
        <v>280904</v>
      </c>
      <c r="AE381" s="28">
        <v>1528</v>
      </c>
      <c r="AF381" s="32" t="s">
        <v>67</v>
      </c>
      <c r="AG381" s="29">
        <f t="shared" si="21"/>
        <v>7037571</v>
      </c>
      <c r="AI381" s="33">
        <v>474063</v>
      </c>
      <c r="AJ381" s="28">
        <v>1013556</v>
      </c>
      <c r="AK381" s="28">
        <v>474070</v>
      </c>
      <c r="AL381" s="28">
        <v>474069</v>
      </c>
      <c r="AM381" s="28">
        <v>474073</v>
      </c>
      <c r="AN381" s="28">
        <v>474075</v>
      </c>
      <c r="AO381" s="28">
        <v>878688</v>
      </c>
      <c r="AP381" s="28">
        <v>474071</v>
      </c>
      <c r="AQ381" s="28">
        <v>474072</v>
      </c>
      <c r="AR381" s="28">
        <v>474073</v>
      </c>
      <c r="AS381" s="28">
        <v>474074</v>
      </c>
      <c r="AT381" s="34">
        <v>878687</v>
      </c>
      <c r="AU381" s="35">
        <f t="shared" si="22"/>
        <v>7037571</v>
      </c>
      <c r="AW381" s="36">
        <f t="shared" si="23"/>
        <v>0</v>
      </c>
    </row>
    <row r="382" spans="1:49" s="30" customFormat="1" ht="12.75">
      <c r="A382" s="21" t="s">
        <v>635</v>
      </c>
      <c r="B382" s="107" t="s">
        <v>409</v>
      </c>
      <c r="C382" s="101" t="s">
        <v>415</v>
      </c>
      <c r="D382" s="25" t="s">
        <v>416</v>
      </c>
      <c r="E382" s="25" t="s">
        <v>242</v>
      </c>
      <c r="F382" s="23" t="s">
        <v>437</v>
      </c>
      <c r="G382" s="22" t="s">
        <v>246</v>
      </c>
      <c r="H382" s="24" t="s">
        <v>69</v>
      </c>
      <c r="I382" s="22" t="s">
        <v>70</v>
      </c>
      <c r="J382" s="24" t="s">
        <v>225</v>
      </c>
      <c r="K382" s="22" t="s">
        <v>226</v>
      </c>
      <c r="L382" s="24" t="s">
        <v>227</v>
      </c>
      <c r="M382" s="22" t="s">
        <v>228</v>
      </c>
      <c r="N382" s="24" t="s">
        <v>244</v>
      </c>
      <c r="O382" s="25" t="s">
        <v>245</v>
      </c>
      <c r="P382" s="24" t="s">
        <v>90</v>
      </c>
      <c r="Q382" s="25" t="s">
        <v>91</v>
      </c>
      <c r="R382" s="24" t="s">
        <v>131</v>
      </c>
      <c r="S382" s="24" t="s">
        <v>438</v>
      </c>
      <c r="T382" s="25" t="s">
        <v>437</v>
      </c>
      <c r="U382" s="26" t="s">
        <v>98</v>
      </c>
      <c r="V382" s="24" t="s">
        <v>93</v>
      </c>
      <c r="W382" s="27">
        <v>196800</v>
      </c>
      <c r="X382" s="28">
        <v>4086543</v>
      </c>
      <c r="Y382" s="28" t="s">
        <v>67</v>
      </c>
      <c r="Z382" s="29">
        <f t="shared" si="20"/>
        <v>4086543</v>
      </c>
      <c r="AB382" s="31">
        <v>3915928</v>
      </c>
      <c r="AC382" s="28" t="s">
        <v>67</v>
      </c>
      <c r="AD382" s="28">
        <v>169754</v>
      </c>
      <c r="AE382" s="28">
        <v>861</v>
      </c>
      <c r="AF382" s="32" t="s">
        <v>67</v>
      </c>
      <c r="AG382" s="29">
        <f t="shared" si="21"/>
        <v>4086543</v>
      </c>
      <c r="AI382" s="33">
        <v>281593</v>
      </c>
      <c r="AJ382" s="28">
        <v>564542</v>
      </c>
      <c r="AK382" s="28">
        <v>281599</v>
      </c>
      <c r="AL382" s="28">
        <v>281597</v>
      </c>
      <c r="AM382" s="28">
        <v>281600</v>
      </c>
      <c r="AN382" s="28">
        <v>281600</v>
      </c>
      <c r="AO382" s="28">
        <v>493813</v>
      </c>
      <c r="AP382" s="28">
        <v>281598</v>
      </c>
      <c r="AQ382" s="28">
        <v>281597</v>
      </c>
      <c r="AR382" s="28">
        <v>281597</v>
      </c>
      <c r="AS382" s="28">
        <v>281598</v>
      </c>
      <c r="AT382" s="34">
        <v>493809</v>
      </c>
      <c r="AU382" s="35">
        <f t="shared" si="22"/>
        <v>4086543</v>
      </c>
      <c r="AW382" s="36">
        <f t="shared" si="23"/>
        <v>0</v>
      </c>
    </row>
    <row r="383" spans="1:49" s="30" customFormat="1" ht="12.75">
      <c r="A383" s="21" t="s">
        <v>635</v>
      </c>
      <c r="B383" s="107" t="s">
        <v>409</v>
      </c>
      <c r="C383" s="101" t="s">
        <v>415</v>
      </c>
      <c r="D383" s="25" t="s">
        <v>416</v>
      </c>
      <c r="E383" s="25" t="s">
        <v>242</v>
      </c>
      <c r="F383" s="23" t="s">
        <v>439</v>
      </c>
      <c r="G383" s="22" t="s">
        <v>247</v>
      </c>
      <c r="H383" s="24" t="s">
        <v>69</v>
      </c>
      <c r="I383" s="22" t="s">
        <v>70</v>
      </c>
      <c r="J383" s="24" t="s">
        <v>225</v>
      </c>
      <c r="K383" s="22" t="s">
        <v>226</v>
      </c>
      <c r="L383" s="24" t="s">
        <v>227</v>
      </c>
      <c r="M383" s="22" t="s">
        <v>228</v>
      </c>
      <c r="N383" s="24" t="s">
        <v>244</v>
      </c>
      <c r="O383" s="25" t="s">
        <v>245</v>
      </c>
      <c r="P383" s="24" t="s">
        <v>90</v>
      </c>
      <c r="Q383" s="25" t="s">
        <v>91</v>
      </c>
      <c r="R383" s="24" t="s">
        <v>135</v>
      </c>
      <c r="S383" s="24" t="s">
        <v>440</v>
      </c>
      <c r="T383" s="25" t="s">
        <v>439</v>
      </c>
      <c r="U383" s="26" t="s">
        <v>98</v>
      </c>
      <c r="V383" s="24" t="s">
        <v>93</v>
      </c>
      <c r="W383" s="27">
        <v>141600</v>
      </c>
      <c r="X383" s="28">
        <v>3756504</v>
      </c>
      <c r="Y383" s="28" t="s">
        <v>67</v>
      </c>
      <c r="Z383" s="29">
        <f t="shared" si="20"/>
        <v>3756504</v>
      </c>
      <c r="AB383" s="31">
        <v>3613711</v>
      </c>
      <c r="AC383" s="28" t="s">
        <v>67</v>
      </c>
      <c r="AD383" s="28">
        <v>142095</v>
      </c>
      <c r="AE383" s="28">
        <v>698</v>
      </c>
      <c r="AF383" s="32" t="s">
        <v>67</v>
      </c>
      <c r="AG383" s="29">
        <f t="shared" si="21"/>
        <v>3756504</v>
      </c>
      <c r="AI383" s="33">
        <v>268714</v>
      </c>
      <c r="AJ383" s="28">
        <v>481490</v>
      </c>
      <c r="AK383" s="28">
        <v>268714</v>
      </c>
      <c r="AL383" s="28">
        <v>268714</v>
      </c>
      <c r="AM383" s="28">
        <v>268714</v>
      </c>
      <c r="AN383" s="28">
        <v>268717</v>
      </c>
      <c r="AO383" s="28">
        <v>428300</v>
      </c>
      <c r="AP383" s="28">
        <v>268717</v>
      </c>
      <c r="AQ383" s="28">
        <v>268714</v>
      </c>
      <c r="AR383" s="28">
        <v>268714</v>
      </c>
      <c r="AS383" s="28">
        <v>268714</v>
      </c>
      <c r="AT383" s="34">
        <v>428282</v>
      </c>
      <c r="AU383" s="35">
        <f t="shared" si="22"/>
        <v>3756504</v>
      </c>
      <c r="AW383" s="36">
        <f t="shared" si="23"/>
        <v>0</v>
      </c>
    </row>
    <row r="384" spans="1:49" s="30" customFormat="1" ht="12.75">
      <c r="A384" s="21" t="s">
        <v>635</v>
      </c>
      <c r="B384" s="107" t="s">
        <v>409</v>
      </c>
      <c r="C384" s="101" t="s">
        <v>415</v>
      </c>
      <c r="D384" s="25" t="s">
        <v>416</v>
      </c>
      <c r="E384" s="25" t="s">
        <v>242</v>
      </c>
      <c r="F384" s="23" t="s">
        <v>441</v>
      </c>
      <c r="G384" s="22" t="s">
        <v>248</v>
      </c>
      <c r="H384" s="24" t="s">
        <v>69</v>
      </c>
      <c r="I384" s="22" t="s">
        <v>70</v>
      </c>
      <c r="J384" s="24" t="s">
        <v>225</v>
      </c>
      <c r="K384" s="22" t="s">
        <v>226</v>
      </c>
      <c r="L384" s="24" t="s">
        <v>227</v>
      </c>
      <c r="M384" s="22" t="s">
        <v>228</v>
      </c>
      <c r="N384" s="24" t="s">
        <v>244</v>
      </c>
      <c r="O384" s="25" t="s">
        <v>245</v>
      </c>
      <c r="P384" s="24" t="s">
        <v>90</v>
      </c>
      <c r="Q384" s="25" t="s">
        <v>91</v>
      </c>
      <c r="R384" s="24" t="s">
        <v>139</v>
      </c>
      <c r="S384" s="24" t="s">
        <v>442</v>
      </c>
      <c r="T384" s="25" t="s">
        <v>441</v>
      </c>
      <c r="U384" s="26" t="s">
        <v>98</v>
      </c>
      <c r="V384" s="24" t="s">
        <v>93</v>
      </c>
      <c r="W384" s="27">
        <v>194400</v>
      </c>
      <c r="X384" s="28">
        <v>4690569</v>
      </c>
      <c r="Y384" s="28" t="s">
        <v>67</v>
      </c>
      <c r="Z384" s="29">
        <f t="shared" si="20"/>
        <v>4690569</v>
      </c>
      <c r="AB384" s="31">
        <v>4527369</v>
      </c>
      <c r="AC384" s="28" t="s">
        <v>67</v>
      </c>
      <c r="AD384" s="28">
        <v>162373</v>
      </c>
      <c r="AE384" s="28">
        <v>827</v>
      </c>
      <c r="AF384" s="32" t="s">
        <v>67</v>
      </c>
      <c r="AG384" s="29">
        <f t="shared" si="21"/>
        <v>4690569</v>
      </c>
      <c r="AI384" s="33">
        <v>329991</v>
      </c>
      <c r="AJ384" s="28">
        <v>622271</v>
      </c>
      <c r="AK384" s="28">
        <v>329991</v>
      </c>
      <c r="AL384" s="28">
        <v>329991</v>
      </c>
      <c r="AM384" s="28">
        <v>329991</v>
      </c>
      <c r="AN384" s="28">
        <v>329991</v>
      </c>
      <c r="AO384" s="28">
        <v>549200</v>
      </c>
      <c r="AP384" s="28">
        <v>329991</v>
      </c>
      <c r="AQ384" s="28">
        <v>329991</v>
      </c>
      <c r="AR384" s="28">
        <v>329991</v>
      </c>
      <c r="AS384" s="28">
        <v>329991</v>
      </c>
      <c r="AT384" s="34">
        <v>549179</v>
      </c>
      <c r="AU384" s="35">
        <f t="shared" si="22"/>
        <v>4690569</v>
      </c>
      <c r="AW384" s="36">
        <f t="shared" si="23"/>
        <v>0</v>
      </c>
    </row>
    <row r="385" spans="1:49" s="30" customFormat="1" ht="12.75">
      <c r="A385" s="21" t="s">
        <v>635</v>
      </c>
      <c r="B385" s="107" t="s">
        <v>409</v>
      </c>
      <c r="C385" s="101" t="s">
        <v>415</v>
      </c>
      <c r="D385" s="25" t="s">
        <v>416</v>
      </c>
      <c r="E385" s="25" t="s">
        <v>242</v>
      </c>
      <c r="F385" s="23" t="s">
        <v>443</v>
      </c>
      <c r="G385" s="22" t="s">
        <v>249</v>
      </c>
      <c r="H385" s="24" t="s">
        <v>69</v>
      </c>
      <c r="I385" s="22" t="s">
        <v>70</v>
      </c>
      <c r="J385" s="24" t="s">
        <v>225</v>
      </c>
      <c r="K385" s="22" t="s">
        <v>226</v>
      </c>
      <c r="L385" s="24" t="s">
        <v>227</v>
      </c>
      <c r="M385" s="22" t="s">
        <v>228</v>
      </c>
      <c r="N385" s="24" t="s">
        <v>244</v>
      </c>
      <c r="O385" s="25" t="s">
        <v>245</v>
      </c>
      <c r="P385" s="24" t="s">
        <v>90</v>
      </c>
      <c r="Q385" s="25" t="s">
        <v>91</v>
      </c>
      <c r="R385" s="24" t="s">
        <v>143</v>
      </c>
      <c r="S385" s="24" t="s">
        <v>444</v>
      </c>
      <c r="T385" s="25" t="s">
        <v>443</v>
      </c>
      <c r="U385" s="26" t="s">
        <v>98</v>
      </c>
      <c r="V385" s="24" t="s">
        <v>93</v>
      </c>
      <c r="W385" s="27">
        <v>88800</v>
      </c>
      <c r="X385" s="28">
        <v>2325647</v>
      </c>
      <c r="Y385" s="28" t="s">
        <v>67</v>
      </c>
      <c r="Z385" s="29">
        <f t="shared" si="20"/>
        <v>2325647</v>
      </c>
      <c r="AB385" s="31">
        <v>2239905</v>
      </c>
      <c r="AC385" s="28" t="s">
        <v>67</v>
      </c>
      <c r="AD385" s="28">
        <v>85339</v>
      </c>
      <c r="AE385" s="28">
        <v>403</v>
      </c>
      <c r="AF385" s="32" t="s">
        <v>67</v>
      </c>
      <c r="AG385" s="29">
        <f t="shared" si="21"/>
        <v>2325647</v>
      </c>
      <c r="AI385" s="33">
        <v>164143</v>
      </c>
      <c r="AJ385" s="28">
        <v>306511</v>
      </c>
      <c r="AK385" s="28">
        <v>164143</v>
      </c>
      <c r="AL385" s="28">
        <v>164143</v>
      </c>
      <c r="AM385" s="28">
        <v>164143</v>
      </c>
      <c r="AN385" s="28">
        <v>164143</v>
      </c>
      <c r="AO385" s="28">
        <v>270918</v>
      </c>
      <c r="AP385" s="28">
        <v>164143</v>
      </c>
      <c r="AQ385" s="28">
        <v>164143</v>
      </c>
      <c r="AR385" s="28">
        <v>164143</v>
      </c>
      <c r="AS385" s="28">
        <v>164143</v>
      </c>
      <c r="AT385" s="34">
        <v>270931</v>
      </c>
      <c r="AU385" s="35">
        <f t="shared" si="22"/>
        <v>2325647</v>
      </c>
      <c r="AW385" s="36">
        <f t="shared" si="23"/>
        <v>0</v>
      </c>
    </row>
    <row r="386" spans="1:49" s="30" customFormat="1" ht="12.75">
      <c r="A386" s="21" t="s">
        <v>635</v>
      </c>
      <c r="B386" s="107" t="s">
        <v>409</v>
      </c>
      <c r="C386" s="101" t="s">
        <v>415</v>
      </c>
      <c r="D386" s="25" t="s">
        <v>416</v>
      </c>
      <c r="E386" s="25" t="s">
        <v>242</v>
      </c>
      <c r="F386" s="23" t="s">
        <v>445</v>
      </c>
      <c r="G386" s="22" t="s">
        <v>250</v>
      </c>
      <c r="H386" s="24" t="s">
        <v>69</v>
      </c>
      <c r="I386" s="22" t="s">
        <v>70</v>
      </c>
      <c r="J386" s="24" t="s">
        <v>225</v>
      </c>
      <c r="K386" s="22" t="s">
        <v>226</v>
      </c>
      <c r="L386" s="24" t="s">
        <v>227</v>
      </c>
      <c r="M386" s="22" t="s">
        <v>228</v>
      </c>
      <c r="N386" s="24" t="s">
        <v>244</v>
      </c>
      <c r="O386" s="25" t="s">
        <v>245</v>
      </c>
      <c r="P386" s="24" t="s">
        <v>90</v>
      </c>
      <c r="Q386" s="25" t="s">
        <v>91</v>
      </c>
      <c r="R386" s="24" t="s">
        <v>147</v>
      </c>
      <c r="S386" s="24" t="s">
        <v>446</v>
      </c>
      <c r="T386" s="25" t="s">
        <v>445</v>
      </c>
      <c r="U386" s="26" t="s">
        <v>98</v>
      </c>
      <c r="V386" s="24" t="s">
        <v>93</v>
      </c>
      <c r="W386" s="27">
        <v>273600</v>
      </c>
      <c r="X386" s="28">
        <v>6325679</v>
      </c>
      <c r="Y386" s="28" t="s">
        <v>67</v>
      </c>
      <c r="Z386" s="29">
        <f t="shared" si="20"/>
        <v>6325679</v>
      </c>
      <c r="AB386" s="31">
        <v>6049790</v>
      </c>
      <c r="AC386" s="28" t="s">
        <v>67</v>
      </c>
      <c r="AD386" s="28">
        <v>249598</v>
      </c>
      <c r="AE386" s="28">
        <v>1291</v>
      </c>
      <c r="AF386" s="32">
        <v>25000</v>
      </c>
      <c r="AG386" s="29">
        <f t="shared" si="21"/>
        <v>6325679</v>
      </c>
      <c r="AI386" s="33">
        <v>438307</v>
      </c>
      <c r="AJ386" s="28">
        <v>894717</v>
      </c>
      <c r="AK386" s="28">
        <v>438305</v>
      </c>
      <c r="AL386" s="28">
        <v>429971</v>
      </c>
      <c r="AM386" s="28">
        <v>429971</v>
      </c>
      <c r="AN386" s="28">
        <v>429971</v>
      </c>
      <c r="AO386" s="28">
        <v>772281</v>
      </c>
      <c r="AP386" s="28">
        <v>429971</v>
      </c>
      <c r="AQ386" s="28">
        <v>429971</v>
      </c>
      <c r="AR386" s="28">
        <v>429971</v>
      </c>
      <c r="AS386" s="28">
        <v>429971</v>
      </c>
      <c r="AT386" s="34">
        <v>772272</v>
      </c>
      <c r="AU386" s="35">
        <f t="shared" si="22"/>
        <v>6325679</v>
      </c>
      <c r="AW386" s="36">
        <f t="shared" si="23"/>
        <v>0</v>
      </c>
    </row>
    <row r="387" spans="1:49" s="71" customFormat="1" ht="12.75">
      <c r="A387" s="21" t="s">
        <v>635</v>
      </c>
      <c r="B387" s="107" t="s">
        <v>409</v>
      </c>
      <c r="C387" s="104" t="s">
        <v>415</v>
      </c>
      <c r="D387" s="105" t="s">
        <v>416</v>
      </c>
      <c r="E387" s="67" t="s">
        <v>242</v>
      </c>
      <c r="F387" s="65" t="s">
        <v>447</v>
      </c>
      <c r="G387" s="64" t="s">
        <v>86</v>
      </c>
      <c r="H387" s="66" t="s">
        <v>69</v>
      </c>
      <c r="I387" s="64" t="s">
        <v>70</v>
      </c>
      <c r="J387" s="66" t="s">
        <v>225</v>
      </c>
      <c r="K387" s="64" t="s">
        <v>226</v>
      </c>
      <c r="L387" s="66" t="s">
        <v>227</v>
      </c>
      <c r="M387" s="64" t="s">
        <v>228</v>
      </c>
      <c r="N387" s="66" t="s">
        <v>244</v>
      </c>
      <c r="O387" s="67" t="s">
        <v>245</v>
      </c>
      <c r="P387" s="66" t="s">
        <v>90</v>
      </c>
      <c r="Q387" s="67" t="s">
        <v>91</v>
      </c>
      <c r="R387" s="66" t="s">
        <v>151</v>
      </c>
      <c r="S387" s="66" t="s">
        <v>448</v>
      </c>
      <c r="T387" s="67" t="s">
        <v>447</v>
      </c>
      <c r="U387" s="68" t="s">
        <v>98</v>
      </c>
      <c r="V387" s="66" t="s">
        <v>93</v>
      </c>
      <c r="W387" s="55">
        <v>1330</v>
      </c>
      <c r="X387" s="69">
        <v>648950</v>
      </c>
      <c r="Y387" s="69" t="s">
        <v>67</v>
      </c>
      <c r="Z387" s="70">
        <f t="shared" si="20"/>
        <v>648950</v>
      </c>
      <c r="AB387" s="72">
        <v>298950</v>
      </c>
      <c r="AC387" s="69" t="s">
        <v>67</v>
      </c>
      <c r="AD387" s="69" t="s">
        <v>67</v>
      </c>
      <c r="AE387" s="69" t="s">
        <v>67</v>
      </c>
      <c r="AF387" s="73">
        <v>350000</v>
      </c>
      <c r="AG387" s="70">
        <f t="shared" si="21"/>
        <v>648950</v>
      </c>
      <c r="AI387" s="74">
        <v>137412</v>
      </c>
      <c r="AJ387" s="69">
        <v>157412</v>
      </c>
      <c r="AK387" s="69">
        <v>137414</v>
      </c>
      <c r="AL387" s="69">
        <v>20746</v>
      </c>
      <c r="AM387" s="69">
        <v>20746</v>
      </c>
      <c r="AN387" s="69">
        <v>20746</v>
      </c>
      <c r="AO387" s="69">
        <v>35746</v>
      </c>
      <c r="AP387" s="69">
        <v>20746</v>
      </c>
      <c r="AQ387" s="69">
        <v>20746</v>
      </c>
      <c r="AR387" s="69">
        <v>20746</v>
      </c>
      <c r="AS387" s="69">
        <v>20746</v>
      </c>
      <c r="AT387" s="75">
        <v>35744</v>
      </c>
      <c r="AU387" s="76">
        <f t="shared" si="22"/>
        <v>648950</v>
      </c>
      <c r="AW387" s="36">
        <f t="shared" si="23"/>
        <v>0</v>
      </c>
    </row>
    <row r="388" spans="1:49" s="30" customFormat="1" ht="12.75">
      <c r="A388" s="21" t="s">
        <v>639</v>
      </c>
      <c r="B388" s="107" t="s">
        <v>160</v>
      </c>
      <c r="C388" s="101" t="s">
        <v>415</v>
      </c>
      <c r="D388" s="25" t="s">
        <v>416</v>
      </c>
      <c r="E388" s="25" t="s">
        <v>161</v>
      </c>
      <c r="F388" s="23" t="s">
        <v>259</v>
      </c>
      <c r="G388" s="22" t="s">
        <v>251</v>
      </c>
      <c r="H388" s="24" t="s">
        <v>69</v>
      </c>
      <c r="I388" s="22" t="s">
        <v>70</v>
      </c>
      <c r="J388" s="24" t="s">
        <v>225</v>
      </c>
      <c r="K388" s="22" t="s">
        <v>226</v>
      </c>
      <c r="L388" s="24" t="s">
        <v>227</v>
      </c>
      <c r="M388" s="22" t="s">
        <v>228</v>
      </c>
      <c r="N388" s="24" t="s">
        <v>244</v>
      </c>
      <c r="O388" s="25" t="s">
        <v>245</v>
      </c>
      <c r="P388" s="24" t="s">
        <v>338</v>
      </c>
      <c r="Q388" s="25" t="s">
        <v>165</v>
      </c>
      <c r="R388" s="24" t="s">
        <v>62</v>
      </c>
      <c r="S388" s="24" t="s">
        <v>175</v>
      </c>
      <c r="T388" s="25" t="s">
        <v>176</v>
      </c>
      <c r="U388" s="26" t="s">
        <v>339</v>
      </c>
      <c r="V388" s="24" t="s">
        <v>340</v>
      </c>
      <c r="W388" s="27">
        <v>70</v>
      </c>
      <c r="X388" s="28">
        <v>870629</v>
      </c>
      <c r="Y388" s="28" t="s">
        <v>67</v>
      </c>
      <c r="Z388" s="29">
        <f t="shared" si="20"/>
        <v>870629</v>
      </c>
      <c r="AB388" s="31" t="s">
        <v>67</v>
      </c>
      <c r="AC388" s="28" t="s">
        <v>67</v>
      </c>
      <c r="AD388" s="28">
        <v>870629</v>
      </c>
      <c r="AE388" s="28" t="s">
        <v>67</v>
      </c>
      <c r="AF388" s="32" t="s">
        <v>67</v>
      </c>
      <c r="AG388" s="29">
        <f t="shared" si="21"/>
        <v>870629</v>
      </c>
      <c r="AI388" s="33">
        <v>72552</v>
      </c>
      <c r="AJ388" s="28">
        <v>72552</v>
      </c>
      <c r="AK388" s="28">
        <v>72552</v>
      </c>
      <c r="AL388" s="28">
        <v>72552</v>
      </c>
      <c r="AM388" s="28">
        <v>72552</v>
      </c>
      <c r="AN388" s="28">
        <v>72552</v>
      </c>
      <c r="AO388" s="28">
        <v>72552</v>
      </c>
      <c r="AP388" s="28">
        <v>72552</v>
      </c>
      <c r="AQ388" s="28">
        <v>72552</v>
      </c>
      <c r="AR388" s="28">
        <v>72552</v>
      </c>
      <c r="AS388" s="28">
        <v>72552</v>
      </c>
      <c r="AT388" s="34">
        <v>72557</v>
      </c>
      <c r="AU388" s="35">
        <f t="shared" si="22"/>
        <v>870629</v>
      </c>
      <c r="AW388" s="36">
        <f t="shared" si="23"/>
        <v>0</v>
      </c>
    </row>
    <row r="389" spans="1:49" s="30" customFormat="1" ht="12.75">
      <c r="A389" s="21" t="s">
        <v>637</v>
      </c>
      <c r="B389" s="107" t="s">
        <v>449</v>
      </c>
      <c r="C389" s="101" t="s">
        <v>415</v>
      </c>
      <c r="D389" s="25" t="s">
        <v>416</v>
      </c>
      <c r="E389" s="25" t="s">
        <v>263</v>
      </c>
      <c r="F389" s="23" t="s">
        <v>421</v>
      </c>
      <c r="G389" s="22" t="s">
        <v>184</v>
      </c>
      <c r="H389" s="24" t="s">
        <v>69</v>
      </c>
      <c r="I389" s="22" t="s">
        <v>70</v>
      </c>
      <c r="J389" s="24" t="s">
        <v>225</v>
      </c>
      <c r="K389" s="22" t="s">
        <v>226</v>
      </c>
      <c r="L389" s="24" t="s">
        <v>254</v>
      </c>
      <c r="M389" s="22" t="s">
        <v>265</v>
      </c>
      <c r="N389" s="24" t="s">
        <v>266</v>
      </c>
      <c r="O389" s="25" t="s">
        <v>267</v>
      </c>
      <c r="P389" s="24" t="s">
        <v>90</v>
      </c>
      <c r="Q389" s="25" t="s">
        <v>91</v>
      </c>
      <c r="R389" s="24" t="s">
        <v>62</v>
      </c>
      <c r="S389" s="24" t="s">
        <v>422</v>
      </c>
      <c r="T389" s="25" t="s">
        <v>421</v>
      </c>
      <c r="U389" s="26" t="s">
        <v>98</v>
      </c>
      <c r="V389" s="24" t="s">
        <v>93</v>
      </c>
      <c r="W389" s="27">
        <v>15000</v>
      </c>
      <c r="X389" s="28">
        <v>233808</v>
      </c>
      <c r="Y389" s="28" t="s">
        <v>67</v>
      </c>
      <c r="Z389" s="29">
        <f t="shared" si="20"/>
        <v>233808</v>
      </c>
      <c r="AB389" s="31">
        <v>223237</v>
      </c>
      <c r="AC389" s="28" t="s">
        <v>67</v>
      </c>
      <c r="AD389" s="28">
        <v>10524</v>
      </c>
      <c r="AE389" s="28">
        <v>47</v>
      </c>
      <c r="AF389" s="32" t="s">
        <v>67</v>
      </c>
      <c r="AG389" s="29">
        <f t="shared" si="21"/>
        <v>233808</v>
      </c>
      <c r="AI389" s="33">
        <v>16025</v>
      </c>
      <c r="AJ389" s="28">
        <v>32612</v>
      </c>
      <c r="AK389" s="28">
        <v>16040</v>
      </c>
      <c r="AL389" s="28">
        <v>16025</v>
      </c>
      <c r="AM389" s="28">
        <v>16025</v>
      </c>
      <c r="AN389" s="28">
        <v>16040</v>
      </c>
      <c r="AO389" s="28">
        <v>28464</v>
      </c>
      <c r="AP389" s="28">
        <v>16025</v>
      </c>
      <c r="AQ389" s="28">
        <v>16040</v>
      </c>
      <c r="AR389" s="28">
        <v>16025</v>
      </c>
      <c r="AS389" s="28">
        <v>16025</v>
      </c>
      <c r="AT389" s="34">
        <v>28462</v>
      </c>
      <c r="AU389" s="35">
        <f t="shared" si="22"/>
        <v>233808</v>
      </c>
      <c r="AW389" s="36">
        <f t="shared" si="23"/>
        <v>0</v>
      </c>
    </row>
    <row r="390" spans="1:49" s="30" customFormat="1" ht="12.75">
      <c r="A390" s="21" t="s">
        <v>637</v>
      </c>
      <c r="B390" s="107" t="s">
        <v>449</v>
      </c>
      <c r="C390" s="101" t="s">
        <v>415</v>
      </c>
      <c r="D390" s="25" t="s">
        <v>416</v>
      </c>
      <c r="E390" s="25" t="s">
        <v>263</v>
      </c>
      <c r="F390" s="23" t="s">
        <v>423</v>
      </c>
      <c r="G390" s="22" t="s">
        <v>252</v>
      </c>
      <c r="H390" s="24" t="s">
        <v>69</v>
      </c>
      <c r="I390" s="22" t="s">
        <v>70</v>
      </c>
      <c r="J390" s="24" t="s">
        <v>225</v>
      </c>
      <c r="K390" s="22" t="s">
        <v>226</v>
      </c>
      <c r="L390" s="24" t="s">
        <v>254</v>
      </c>
      <c r="M390" s="22" t="s">
        <v>265</v>
      </c>
      <c r="N390" s="24" t="s">
        <v>266</v>
      </c>
      <c r="O390" s="25" t="s">
        <v>267</v>
      </c>
      <c r="P390" s="24" t="s">
        <v>90</v>
      </c>
      <c r="Q390" s="25" t="s">
        <v>91</v>
      </c>
      <c r="R390" s="24" t="s">
        <v>96</v>
      </c>
      <c r="S390" s="24" t="s">
        <v>424</v>
      </c>
      <c r="T390" s="25" t="s">
        <v>423</v>
      </c>
      <c r="U390" s="26" t="s">
        <v>98</v>
      </c>
      <c r="V390" s="24" t="s">
        <v>93</v>
      </c>
      <c r="W390" s="27">
        <v>9000</v>
      </c>
      <c r="X390" s="28">
        <v>141721</v>
      </c>
      <c r="Y390" s="28" t="s">
        <v>67</v>
      </c>
      <c r="Z390" s="29">
        <f t="shared" si="20"/>
        <v>141721</v>
      </c>
      <c r="AB390" s="31">
        <v>128794</v>
      </c>
      <c r="AC390" s="28" t="s">
        <v>67</v>
      </c>
      <c r="AD390" s="28">
        <v>12898</v>
      </c>
      <c r="AE390" s="28">
        <v>29</v>
      </c>
      <c r="AF390" s="32" t="s">
        <v>67</v>
      </c>
      <c r="AG390" s="29">
        <f t="shared" si="21"/>
        <v>141721</v>
      </c>
      <c r="AI390" s="33">
        <v>9731</v>
      </c>
      <c r="AJ390" s="28">
        <v>19840</v>
      </c>
      <c r="AK390" s="28">
        <v>9671</v>
      </c>
      <c r="AL390" s="28">
        <v>9731</v>
      </c>
      <c r="AM390" s="28">
        <v>9671</v>
      </c>
      <c r="AN390" s="28">
        <v>9671</v>
      </c>
      <c r="AO390" s="28">
        <v>17358</v>
      </c>
      <c r="AP390" s="28">
        <v>9671</v>
      </c>
      <c r="AQ390" s="28">
        <v>9671</v>
      </c>
      <c r="AR390" s="28">
        <v>9749</v>
      </c>
      <c r="AS390" s="28">
        <v>9671</v>
      </c>
      <c r="AT390" s="34">
        <v>17286</v>
      </c>
      <c r="AU390" s="35">
        <f t="shared" si="22"/>
        <v>141721</v>
      </c>
      <c r="AW390" s="36">
        <f t="shared" si="23"/>
        <v>0</v>
      </c>
    </row>
    <row r="391" spans="1:49" s="30" customFormat="1" ht="12.75">
      <c r="A391" s="21" t="s">
        <v>637</v>
      </c>
      <c r="B391" s="107" t="s">
        <v>449</v>
      </c>
      <c r="C391" s="101" t="s">
        <v>415</v>
      </c>
      <c r="D391" s="25" t="s">
        <v>416</v>
      </c>
      <c r="E391" s="25" t="s">
        <v>263</v>
      </c>
      <c r="F391" s="23" t="s">
        <v>427</v>
      </c>
      <c r="G391" s="22" t="s">
        <v>253</v>
      </c>
      <c r="H391" s="24" t="s">
        <v>69</v>
      </c>
      <c r="I391" s="22" t="s">
        <v>70</v>
      </c>
      <c r="J391" s="24" t="s">
        <v>225</v>
      </c>
      <c r="K391" s="22" t="s">
        <v>226</v>
      </c>
      <c r="L391" s="24" t="s">
        <v>254</v>
      </c>
      <c r="M391" s="22" t="s">
        <v>265</v>
      </c>
      <c r="N391" s="24" t="s">
        <v>266</v>
      </c>
      <c r="O391" s="25" t="s">
        <v>267</v>
      </c>
      <c r="P391" s="24" t="s">
        <v>90</v>
      </c>
      <c r="Q391" s="25" t="s">
        <v>91</v>
      </c>
      <c r="R391" s="24" t="s">
        <v>101</v>
      </c>
      <c r="S391" s="24" t="s">
        <v>428</v>
      </c>
      <c r="T391" s="25" t="s">
        <v>427</v>
      </c>
      <c r="U391" s="26" t="s">
        <v>98</v>
      </c>
      <c r="V391" s="24" t="s">
        <v>93</v>
      </c>
      <c r="W391" s="27">
        <v>27000</v>
      </c>
      <c r="X391" s="28">
        <v>553139</v>
      </c>
      <c r="Y391" s="28" t="s">
        <v>67</v>
      </c>
      <c r="Z391" s="29">
        <f t="shared" si="20"/>
        <v>553139</v>
      </c>
      <c r="AB391" s="31">
        <v>529490</v>
      </c>
      <c r="AC391" s="28" t="s">
        <v>67</v>
      </c>
      <c r="AD391" s="28">
        <v>23535</v>
      </c>
      <c r="AE391" s="28">
        <v>114</v>
      </c>
      <c r="AF391" s="32" t="s">
        <v>67</v>
      </c>
      <c r="AG391" s="29">
        <f t="shared" si="21"/>
        <v>553139</v>
      </c>
      <c r="AI391" s="33">
        <v>37708</v>
      </c>
      <c r="AJ391" s="28">
        <v>77949</v>
      </c>
      <c r="AK391" s="28">
        <v>37708</v>
      </c>
      <c r="AL391" s="28">
        <v>37729</v>
      </c>
      <c r="AM391" s="28">
        <v>37708</v>
      </c>
      <c r="AN391" s="28">
        <v>37708</v>
      </c>
      <c r="AO391" s="28">
        <v>67889</v>
      </c>
      <c r="AP391" s="28">
        <v>37708</v>
      </c>
      <c r="AQ391" s="28">
        <v>37708</v>
      </c>
      <c r="AR391" s="28">
        <v>37708</v>
      </c>
      <c r="AS391" s="28">
        <v>37708</v>
      </c>
      <c r="AT391" s="34">
        <v>67908</v>
      </c>
      <c r="AU391" s="35">
        <f t="shared" si="22"/>
        <v>553139</v>
      </c>
      <c r="AW391" s="36">
        <f t="shared" si="23"/>
        <v>0</v>
      </c>
    </row>
    <row r="392" spans="1:49" s="30" customFormat="1" ht="12.75">
      <c r="A392" s="21" t="s">
        <v>637</v>
      </c>
      <c r="B392" s="107" t="s">
        <v>449</v>
      </c>
      <c r="C392" s="101" t="s">
        <v>415</v>
      </c>
      <c r="D392" s="25" t="s">
        <v>416</v>
      </c>
      <c r="E392" s="25" t="s">
        <v>263</v>
      </c>
      <c r="F392" s="23" t="s">
        <v>429</v>
      </c>
      <c r="G392" s="22" t="s">
        <v>227</v>
      </c>
      <c r="H392" s="24" t="s">
        <v>69</v>
      </c>
      <c r="I392" s="22" t="s">
        <v>70</v>
      </c>
      <c r="J392" s="24" t="s">
        <v>225</v>
      </c>
      <c r="K392" s="22" t="s">
        <v>226</v>
      </c>
      <c r="L392" s="24" t="s">
        <v>254</v>
      </c>
      <c r="M392" s="22" t="s">
        <v>265</v>
      </c>
      <c r="N392" s="24" t="s">
        <v>266</v>
      </c>
      <c r="O392" s="25" t="s">
        <v>267</v>
      </c>
      <c r="P392" s="24" t="s">
        <v>90</v>
      </c>
      <c r="Q392" s="25" t="s">
        <v>91</v>
      </c>
      <c r="R392" s="24" t="s">
        <v>104</v>
      </c>
      <c r="S392" s="24" t="s">
        <v>430</v>
      </c>
      <c r="T392" s="25" t="s">
        <v>429</v>
      </c>
      <c r="U392" s="26" t="s">
        <v>98</v>
      </c>
      <c r="V392" s="24" t="s">
        <v>93</v>
      </c>
      <c r="W392" s="27">
        <v>23000</v>
      </c>
      <c r="X392" s="28">
        <v>488601</v>
      </c>
      <c r="Y392" s="28" t="s">
        <v>67</v>
      </c>
      <c r="Z392" s="29">
        <f t="shared" si="20"/>
        <v>488601</v>
      </c>
      <c r="AB392" s="31">
        <v>464567</v>
      </c>
      <c r="AC392" s="28" t="s">
        <v>67</v>
      </c>
      <c r="AD392" s="28">
        <v>23927</v>
      </c>
      <c r="AE392" s="28">
        <v>107</v>
      </c>
      <c r="AF392" s="32" t="s">
        <v>67</v>
      </c>
      <c r="AG392" s="29">
        <f t="shared" si="21"/>
        <v>488601</v>
      </c>
      <c r="AI392" s="33">
        <v>32856</v>
      </c>
      <c r="AJ392" s="28">
        <v>70596</v>
      </c>
      <c r="AK392" s="28">
        <v>32856</v>
      </c>
      <c r="AL392" s="28">
        <v>32856</v>
      </c>
      <c r="AM392" s="28">
        <v>32856</v>
      </c>
      <c r="AN392" s="28">
        <v>32856</v>
      </c>
      <c r="AO392" s="28">
        <v>61161</v>
      </c>
      <c r="AP392" s="28">
        <v>32856</v>
      </c>
      <c r="AQ392" s="28">
        <v>32856</v>
      </c>
      <c r="AR392" s="28">
        <v>32856</v>
      </c>
      <c r="AS392" s="28">
        <v>32856</v>
      </c>
      <c r="AT392" s="34">
        <v>61140</v>
      </c>
      <c r="AU392" s="35">
        <f t="shared" si="22"/>
        <v>488601</v>
      </c>
      <c r="AW392" s="36">
        <f t="shared" si="23"/>
        <v>0</v>
      </c>
    </row>
    <row r="393" spans="1:49" s="30" customFormat="1" ht="12.75">
      <c r="A393" s="21" t="s">
        <v>637</v>
      </c>
      <c r="B393" s="107" t="s">
        <v>449</v>
      </c>
      <c r="C393" s="101" t="s">
        <v>415</v>
      </c>
      <c r="D393" s="25" t="s">
        <v>416</v>
      </c>
      <c r="E393" s="25" t="s">
        <v>263</v>
      </c>
      <c r="F393" s="23" t="s">
        <v>435</v>
      </c>
      <c r="G393" s="22" t="s">
        <v>254</v>
      </c>
      <c r="H393" s="24" t="s">
        <v>69</v>
      </c>
      <c r="I393" s="22" t="s">
        <v>70</v>
      </c>
      <c r="J393" s="24" t="s">
        <v>225</v>
      </c>
      <c r="K393" s="22" t="s">
        <v>226</v>
      </c>
      <c r="L393" s="24" t="s">
        <v>254</v>
      </c>
      <c r="M393" s="22" t="s">
        <v>265</v>
      </c>
      <c r="N393" s="24" t="s">
        <v>266</v>
      </c>
      <c r="O393" s="25" t="s">
        <v>267</v>
      </c>
      <c r="P393" s="24" t="s">
        <v>90</v>
      </c>
      <c r="Q393" s="25" t="s">
        <v>91</v>
      </c>
      <c r="R393" s="24" t="s">
        <v>108</v>
      </c>
      <c r="S393" s="24" t="s">
        <v>436</v>
      </c>
      <c r="T393" s="25" t="s">
        <v>435</v>
      </c>
      <c r="U393" s="26" t="s">
        <v>98</v>
      </c>
      <c r="V393" s="24" t="s">
        <v>93</v>
      </c>
      <c r="W393" s="27">
        <v>25000</v>
      </c>
      <c r="X393" s="28">
        <v>344357</v>
      </c>
      <c r="Y393" s="28" t="s">
        <v>67</v>
      </c>
      <c r="Z393" s="29">
        <f t="shared" si="20"/>
        <v>344357</v>
      </c>
      <c r="AB393" s="31">
        <v>329116</v>
      </c>
      <c r="AC393" s="28" t="s">
        <v>67</v>
      </c>
      <c r="AD393" s="28">
        <v>15148</v>
      </c>
      <c r="AE393" s="28">
        <v>93</v>
      </c>
      <c r="AF393" s="32" t="s">
        <v>67</v>
      </c>
      <c r="AG393" s="29">
        <f t="shared" si="21"/>
        <v>344357</v>
      </c>
      <c r="AI393" s="33">
        <v>23723</v>
      </c>
      <c r="AJ393" s="28">
        <v>47595</v>
      </c>
      <c r="AK393" s="28">
        <v>23723</v>
      </c>
      <c r="AL393" s="28">
        <v>23723</v>
      </c>
      <c r="AM393" s="28">
        <v>23723</v>
      </c>
      <c r="AN393" s="28">
        <v>23723</v>
      </c>
      <c r="AO393" s="28">
        <v>41628</v>
      </c>
      <c r="AP393" s="28">
        <v>23723</v>
      </c>
      <c r="AQ393" s="28">
        <v>23723</v>
      </c>
      <c r="AR393" s="28">
        <v>23723</v>
      </c>
      <c r="AS393" s="28">
        <v>23723</v>
      </c>
      <c r="AT393" s="34">
        <v>41627</v>
      </c>
      <c r="AU393" s="35">
        <f t="shared" si="22"/>
        <v>344357</v>
      </c>
      <c r="AW393" s="36">
        <f t="shared" si="23"/>
        <v>0</v>
      </c>
    </row>
    <row r="394" spans="1:49" s="30" customFormat="1" ht="12.75">
      <c r="A394" s="21" t="s">
        <v>637</v>
      </c>
      <c r="B394" s="107" t="s">
        <v>449</v>
      </c>
      <c r="C394" s="101" t="s">
        <v>415</v>
      </c>
      <c r="D394" s="25" t="s">
        <v>416</v>
      </c>
      <c r="E394" s="25" t="s">
        <v>263</v>
      </c>
      <c r="F394" s="23" t="s">
        <v>437</v>
      </c>
      <c r="G394" s="22" t="s">
        <v>255</v>
      </c>
      <c r="H394" s="24" t="s">
        <v>69</v>
      </c>
      <c r="I394" s="22" t="s">
        <v>70</v>
      </c>
      <c r="J394" s="24" t="s">
        <v>225</v>
      </c>
      <c r="K394" s="22" t="s">
        <v>226</v>
      </c>
      <c r="L394" s="24" t="s">
        <v>254</v>
      </c>
      <c r="M394" s="22" t="s">
        <v>265</v>
      </c>
      <c r="N394" s="24" t="s">
        <v>266</v>
      </c>
      <c r="O394" s="25" t="s">
        <v>267</v>
      </c>
      <c r="P394" s="24" t="s">
        <v>90</v>
      </c>
      <c r="Q394" s="25" t="s">
        <v>91</v>
      </c>
      <c r="R394" s="24" t="s">
        <v>112</v>
      </c>
      <c r="S394" s="24" t="s">
        <v>438</v>
      </c>
      <c r="T394" s="25" t="s">
        <v>437</v>
      </c>
      <c r="U394" s="26" t="s">
        <v>98</v>
      </c>
      <c r="V394" s="24" t="s">
        <v>93</v>
      </c>
      <c r="W394" s="27">
        <v>19000</v>
      </c>
      <c r="X394" s="28">
        <v>454062</v>
      </c>
      <c r="Y394" s="28" t="s">
        <v>67</v>
      </c>
      <c r="Z394" s="29">
        <f t="shared" si="20"/>
        <v>454062</v>
      </c>
      <c r="AB394" s="31">
        <v>431463</v>
      </c>
      <c r="AC394" s="28" t="s">
        <v>67</v>
      </c>
      <c r="AD394" s="28">
        <v>22506</v>
      </c>
      <c r="AE394" s="28">
        <v>93</v>
      </c>
      <c r="AF394" s="32" t="s">
        <v>67</v>
      </c>
      <c r="AG394" s="29">
        <f t="shared" si="21"/>
        <v>454062</v>
      </c>
      <c r="AI394" s="33">
        <v>31007</v>
      </c>
      <c r="AJ394" s="28">
        <v>63797</v>
      </c>
      <c r="AK394" s="28">
        <v>31007</v>
      </c>
      <c r="AL394" s="28">
        <v>31007</v>
      </c>
      <c r="AM394" s="28">
        <v>31007</v>
      </c>
      <c r="AN394" s="28">
        <v>31007</v>
      </c>
      <c r="AO394" s="28">
        <v>55601</v>
      </c>
      <c r="AP394" s="28">
        <v>31007</v>
      </c>
      <c r="AQ394" s="28">
        <v>31007</v>
      </c>
      <c r="AR394" s="28">
        <v>31007</v>
      </c>
      <c r="AS394" s="28">
        <v>31007</v>
      </c>
      <c r="AT394" s="34">
        <v>55601</v>
      </c>
      <c r="AU394" s="35">
        <f t="shared" si="22"/>
        <v>454062</v>
      </c>
      <c r="AW394" s="36">
        <f t="shared" si="23"/>
        <v>0</v>
      </c>
    </row>
    <row r="395" spans="1:49" s="30" customFormat="1" ht="12.75">
      <c r="A395" s="21" t="s">
        <v>637</v>
      </c>
      <c r="B395" s="107" t="s">
        <v>449</v>
      </c>
      <c r="C395" s="101" t="s">
        <v>415</v>
      </c>
      <c r="D395" s="25" t="s">
        <v>416</v>
      </c>
      <c r="E395" s="25" t="s">
        <v>263</v>
      </c>
      <c r="F395" s="23" t="s">
        <v>439</v>
      </c>
      <c r="G395" s="22" t="s">
        <v>256</v>
      </c>
      <c r="H395" s="24" t="s">
        <v>69</v>
      </c>
      <c r="I395" s="22" t="s">
        <v>70</v>
      </c>
      <c r="J395" s="24" t="s">
        <v>225</v>
      </c>
      <c r="K395" s="22" t="s">
        <v>226</v>
      </c>
      <c r="L395" s="24" t="s">
        <v>254</v>
      </c>
      <c r="M395" s="22" t="s">
        <v>265</v>
      </c>
      <c r="N395" s="24" t="s">
        <v>266</v>
      </c>
      <c r="O395" s="25" t="s">
        <v>267</v>
      </c>
      <c r="P395" s="24" t="s">
        <v>90</v>
      </c>
      <c r="Q395" s="25" t="s">
        <v>91</v>
      </c>
      <c r="R395" s="24" t="s">
        <v>116</v>
      </c>
      <c r="S395" s="24" t="s">
        <v>440</v>
      </c>
      <c r="T395" s="25" t="s">
        <v>439</v>
      </c>
      <c r="U395" s="26" t="s">
        <v>98</v>
      </c>
      <c r="V395" s="24" t="s">
        <v>93</v>
      </c>
      <c r="W395" s="27">
        <v>34000</v>
      </c>
      <c r="X395" s="28">
        <v>794540</v>
      </c>
      <c r="Y395" s="28" t="s">
        <v>67</v>
      </c>
      <c r="Z395" s="29">
        <f aca="true" t="shared" si="24" ref="Z395:Z458">SUM(X395:Y395)</f>
        <v>794540</v>
      </c>
      <c r="AB395" s="31">
        <v>739141</v>
      </c>
      <c r="AC395" s="28" t="s">
        <v>67</v>
      </c>
      <c r="AD395" s="28">
        <v>55306</v>
      </c>
      <c r="AE395" s="28">
        <v>93</v>
      </c>
      <c r="AF395" s="32" t="s">
        <v>67</v>
      </c>
      <c r="AG395" s="29">
        <f aca="true" t="shared" si="25" ref="AG395:AG458">SUM(AB395:AF395)</f>
        <v>794540</v>
      </c>
      <c r="AI395" s="33">
        <v>54510</v>
      </c>
      <c r="AJ395" s="28">
        <v>110684</v>
      </c>
      <c r="AK395" s="28">
        <v>54509</v>
      </c>
      <c r="AL395" s="28">
        <v>54509</v>
      </c>
      <c r="AM395" s="28">
        <v>54509</v>
      </c>
      <c r="AN395" s="28">
        <v>54509</v>
      </c>
      <c r="AO395" s="28">
        <v>96640</v>
      </c>
      <c r="AP395" s="28">
        <v>54509</v>
      </c>
      <c r="AQ395" s="28">
        <v>54509</v>
      </c>
      <c r="AR395" s="28">
        <v>54509</v>
      </c>
      <c r="AS395" s="28">
        <v>54509</v>
      </c>
      <c r="AT395" s="34">
        <v>96634</v>
      </c>
      <c r="AU395" s="35">
        <f aca="true" t="shared" si="26" ref="AU395:AU458">SUM(AI395:AT395)</f>
        <v>794540</v>
      </c>
      <c r="AW395" s="36">
        <f aca="true" t="shared" si="27" ref="AW395:AW458">+AU395-Z395</f>
        <v>0</v>
      </c>
    </row>
    <row r="396" spans="1:49" s="30" customFormat="1" ht="12.75">
      <c r="A396" s="21" t="s">
        <v>637</v>
      </c>
      <c r="B396" s="107" t="s">
        <v>449</v>
      </c>
      <c r="C396" s="101" t="s">
        <v>415</v>
      </c>
      <c r="D396" s="25" t="s">
        <v>416</v>
      </c>
      <c r="E396" s="25" t="s">
        <v>263</v>
      </c>
      <c r="F396" s="23" t="s">
        <v>441</v>
      </c>
      <c r="G396" s="22" t="s">
        <v>257</v>
      </c>
      <c r="H396" s="24" t="s">
        <v>69</v>
      </c>
      <c r="I396" s="22" t="s">
        <v>70</v>
      </c>
      <c r="J396" s="24" t="s">
        <v>225</v>
      </c>
      <c r="K396" s="22" t="s">
        <v>226</v>
      </c>
      <c r="L396" s="24" t="s">
        <v>254</v>
      </c>
      <c r="M396" s="22" t="s">
        <v>265</v>
      </c>
      <c r="N396" s="24" t="s">
        <v>266</v>
      </c>
      <c r="O396" s="25" t="s">
        <v>267</v>
      </c>
      <c r="P396" s="24" t="s">
        <v>90</v>
      </c>
      <c r="Q396" s="25" t="s">
        <v>91</v>
      </c>
      <c r="R396" s="24" t="s">
        <v>120</v>
      </c>
      <c r="S396" s="24" t="s">
        <v>442</v>
      </c>
      <c r="T396" s="25" t="s">
        <v>441</v>
      </c>
      <c r="U396" s="26" t="s">
        <v>98</v>
      </c>
      <c r="V396" s="24" t="s">
        <v>93</v>
      </c>
      <c r="W396" s="27">
        <v>12000</v>
      </c>
      <c r="X396" s="28">
        <v>272286</v>
      </c>
      <c r="Y396" s="28" t="s">
        <v>67</v>
      </c>
      <c r="Z396" s="29">
        <f t="shared" si="24"/>
        <v>272286</v>
      </c>
      <c r="AB396" s="31">
        <v>257629</v>
      </c>
      <c r="AC396" s="28" t="s">
        <v>67</v>
      </c>
      <c r="AD396" s="28">
        <v>14612</v>
      </c>
      <c r="AE396" s="28">
        <v>45</v>
      </c>
      <c r="AF396" s="32" t="s">
        <v>67</v>
      </c>
      <c r="AG396" s="29">
        <f t="shared" si="25"/>
        <v>272286</v>
      </c>
      <c r="AI396" s="33">
        <v>19356</v>
      </c>
      <c r="AJ396" s="28">
        <v>35290</v>
      </c>
      <c r="AK396" s="28">
        <v>19463</v>
      </c>
      <c r="AL396" s="28">
        <v>19410</v>
      </c>
      <c r="AM396" s="28">
        <v>19356</v>
      </c>
      <c r="AN396" s="28">
        <v>19356</v>
      </c>
      <c r="AO396" s="28">
        <v>31306</v>
      </c>
      <c r="AP396" s="28">
        <v>19356</v>
      </c>
      <c r="AQ396" s="28">
        <v>19356</v>
      </c>
      <c r="AR396" s="28">
        <v>19356</v>
      </c>
      <c r="AS396" s="28">
        <v>19356</v>
      </c>
      <c r="AT396" s="34">
        <v>31325</v>
      </c>
      <c r="AU396" s="35">
        <f t="shared" si="26"/>
        <v>272286</v>
      </c>
      <c r="AW396" s="36">
        <f t="shared" si="27"/>
        <v>0</v>
      </c>
    </row>
    <row r="397" spans="1:49" s="30" customFormat="1" ht="12.75">
      <c r="A397" s="21" t="s">
        <v>637</v>
      </c>
      <c r="B397" s="107" t="s">
        <v>449</v>
      </c>
      <c r="C397" s="101" t="s">
        <v>415</v>
      </c>
      <c r="D397" s="25" t="s">
        <v>416</v>
      </c>
      <c r="E397" s="25" t="s">
        <v>263</v>
      </c>
      <c r="F397" s="23" t="s">
        <v>445</v>
      </c>
      <c r="G397" s="22" t="s">
        <v>260</v>
      </c>
      <c r="H397" s="24" t="s">
        <v>69</v>
      </c>
      <c r="I397" s="22" t="s">
        <v>70</v>
      </c>
      <c r="J397" s="24" t="s">
        <v>225</v>
      </c>
      <c r="K397" s="22" t="s">
        <v>226</v>
      </c>
      <c r="L397" s="24" t="s">
        <v>254</v>
      </c>
      <c r="M397" s="22" t="s">
        <v>265</v>
      </c>
      <c r="N397" s="24" t="s">
        <v>266</v>
      </c>
      <c r="O397" s="25" t="s">
        <v>267</v>
      </c>
      <c r="P397" s="24" t="s">
        <v>90</v>
      </c>
      <c r="Q397" s="25" t="s">
        <v>91</v>
      </c>
      <c r="R397" s="24" t="s">
        <v>77</v>
      </c>
      <c r="S397" s="24" t="s">
        <v>446</v>
      </c>
      <c r="T397" s="25" t="s">
        <v>445</v>
      </c>
      <c r="U397" s="26" t="s">
        <v>98</v>
      </c>
      <c r="V397" s="24" t="s">
        <v>93</v>
      </c>
      <c r="W397" s="27">
        <v>11000</v>
      </c>
      <c r="X397" s="28">
        <v>219585</v>
      </c>
      <c r="Y397" s="28" t="s">
        <v>67</v>
      </c>
      <c r="Z397" s="29">
        <f t="shared" si="24"/>
        <v>219585</v>
      </c>
      <c r="AB397" s="31">
        <v>211011</v>
      </c>
      <c r="AC397" s="28" t="s">
        <v>67</v>
      </c>
      <c r="AD397" s="28">
        <v>8537</v>
      </c>
      <c r="AE397" s="28">
        <v>37</v>
      </c>
      <c r="AF397" s="32" t="s">
        <v>67</v>
      </c>
      <c r="AG397" s="29">
        <f t="shared" si="25"/>
        <v>219585</v>
      </c>
      <c r="AI397" s="33">
        <v>15589</v>
      </c>
      <c r="AJ397" s="28">
        <v>16885</v>
      </c>
      <c r="AK397" s="28">
        <v>15589</v>
      </c>
      <c r="AL397" s="28">
        <v>15589</v>
      </c>
      <c r="AM397" s="28">
        <v>15589</v>
      </c>
      <c r="AN397" s="28">
        <v>15589</v>
      </c>
      <c r="AO397" s="28">
        <v>31187</v>
      </c>
      <c r="AP397" s="28">
        <v>15589</v>
      </c>
      <c r="AQ397" s="28">
        <v>15589</v>
      </c>
      <c r="AR397" s="28">
        <v>15589</v>
      </c>
      <c r="AS397" s="28">
        <v>15589</v>
      </c>
      <c r="AT397" s="34">
        <v>31212</v>
      </c>
      <c r="AU397" s="35">
        <f t="shared" si="26"/>
        <v>219585</v>
      </c>
      <c r="AW397" s="36">
        <f t="shared" si="27"/>
        <v>0</v>
      </c>
    </row>
    <row r="398" spans="1:49" s="30" customFormat="1" ht="12.75">
      <c r="A398" s="21" t="s">
        <v>636</v>
      </c>
      <c r="B398" s="107" t="s">
        <v>282</v>
      </c>
      <c r="C398" s="101" t="s">
        <v>415</v>
      </c>
      <c r="D398" s="25" t="s">
        <v>416</v>
      </c>
      <c r="E398" s="25" t="s">
        <v>283</v>
      </c>
      <c r="F398" s="23" t="s">
        <v>419</v>
      </c>
      <c r="G398" s="22" t="s">
        <v>261</v>
      </c>
      <c r="H398" s="24" t="s">
        <v>69</v>
      </c>
      <c r="I398" s="22" t="s">
        <v>70</v>
      </c>
      <c r="J398" s="24" t="s">
        <v>285</v>
      </c>
      <c r="K398" s="22" t="s">
        <v>286</v>
      </c>
      <c r="L398" s="24" t="s">
        <v>268</v>
      </c>
      <c r="M398" s="22" t="s">
        <v>287</v>
      </c>
      <c r="N398" s="24" t="s">
        <v>288</v>
      </c>
      <c r="O398" s="25" t="s">
        <v>289</v>
      </c>
      <c r="P398" s="24" t="s">
        <v>90</v>
      </c>
      <c r="Q398" s="25" t="s">
        <v>91</v>
      </c>
      <c r="R398" s="24" t="s">
        <v>62</v>
      </c>
      <c r="S398" s="24" t="s">
        <v>420</v>
      </c>
      <c r="T398" s="25" t="s">
        <v>419</v>
      </c>
      <c r="U398" s="26" t="s">
        <v>98</v>
      </c>
      <c r="V398" s="24" t="s">
        <v>93</v>
      </c>
      <c r="W398" s="27">
        <v>2050</v>
      </c>
      <c r="X398" s="28">
        <v>104757</v>
      </c>
      <c r="Y398" s="28" t="s">
        <v>67</v>
      </c>
      <c r="Z398" s="29">
        <f t="shared" si="24"/>
        <v>104757</v>
      </c>
      <c r="AB398" s="31">
        <v>53405</v>
      </c>
      <c r="AC398" s="28" t="s">
        <v>67</v>
      </c>
      <c r="AD398" s="28">
        <v>51346</v>
      </c>
      <c r="AE398" s="28">
        <v>6</v>
      </c>
      <c r="AF398" s="32" t="s">
        <v>67</v>
      </c>
      <c r="AG398" s="29">
        <f t="shared" si="25"/>
        <v>104757</v>
      </c>
      <c r="AI398" s="33">
        <v>8283</v>
      </c>
      <c r="AJ398" s="28">
        <v>10408</v>
      </c>
      <c r="AK398" s="28">
        <v>8286</v>
      </c>
      <c r="AL398" s="28">
        <v>8286</v>
      </c>
      <c r="AM398" s="28">
        <v>8288</v>
      </c>
      <c r="AN398" s="28">
        <v>8285</v>
      </c>
      <c r="AO398" s="28">
        <v>9885</v>
      </c>
      <c r="AP398" s="28">
        <v>8287</v>
      </c>
      <c r="AQ398" s="28">
        <v>8289</v>
      </c>
      <c r="AR398" s="28">
        <v>8288</v>
      </c>
      <c r="AS398" s="28">
        <v>8290</v>
      </c>
      <c r="AT398" s="34">
        <v>9882</v>
      </c>
      <c r="AU398" s="35">
        <f t="shared" si="26"/>
        <v>104757</v>
      </c>
      <c r="AW398" s="36">
        <f t="shared" si="27"/>
        <v>0</v>
      </c>
    </row>
    <row r="399" spans="1:49" s="30" customFormat="1" ht="12.75">
      <c r="A399" s="21" t="s">
        <v>636</v>
      </c>
      <c r="B399" s="107" t="s">
        <v>282</v>
      </c>
      <c r="C399" s="101" t="s">
        <v>415</v>
      </c>
      <c r="D399" s="25" t="s">
        <v>416</v>
      </c>
      <c r="E399" s="25" t="s">
        <v>283</v>
      </c>
      <c r="F399" s="23" t="s">
        <v>423</v>
      </c>
      <c r="G399" s="22" t="s">
        <v>264</v>
      </c>
      <c r="H399" s="24" t="s">
        <v>69</v>
      </c>
      <c r="I399" s="22" t="s">
        <v>70</v>
      </c>
      <c r="J399" s="24" t="s">
        <v>285</v>
      </c>
      <c r="K399" s="22" t="s">
        <v>286</v>
      </c>
      <c r="L399" s="24" t="s">
        <v>268</v>
      </c>
      <c r="M399" s="22" t="s">
        <v>287</v>
      </c>
      <c r="N399" s="24" t="s">
        <v>288</v>
      </c>
      <c r="O399" s="25" t="s">
        <v>289</v>
      </c>
      <c r="P399" s="24" t="s">
        <v>90</v>
      </c>
      <c r="Q399" s="25" t="s">
        <v>91</v>
      </c>
      <c r="R399" s="24" t="s">
        <v>96</v>
      </c>
      <c r="S399" s="24" t="s">
        <v>424</v>
      </c>
      <c r="T399" s="25" t="s">
        <v>423</v>
      </c>
      <c r="U399" s="26" t="s">
        <v>98</v>
      </c>
      <c r="V399" s="24" t="s">
        <v>93</v>
      </c>
      <c r="W399" s="27">
        <v>7175</v>
      </c>
      <c r="X399" s="28">
        <v>166964</v>
      </c>
      <c r="Y399" s="28" t="s">
        <v>67</v>
      </c>
      <c r="Z399" s="29">
        <f t="shared" si="24"/>
        <v>166964</v>
      </c>
      <c r="AB399" s="31">
        <v>161770</v>
      </c>
      <c r="AC399" s="28" t="s">
        <v>67</v>
      </c>
      <c r="AD399" s="28">
        <v>5178</v>
      </c>
      <c r="AE399" s="28">
        <v>16</v>
      </c>
      <c r="AF399" s="32" t="s">
        <v>67</v>
      </c>
      <c r="AG399" s="29">
        <f t="shared" si="25"/>
        <v>166964</v>
      </c>
      <c r="AI399" s="33">
        <v>12741</v>
      </c>
      <c r="AJ399" s="28">
        <v>18346</v>
      </c>
      <c r="AK399" s="28">
        <v>12746</v>
      </c>
      <c r="AL399" s="28">
        <v>12745</v>
      </c>
      <c r="AM399" s="28">
        <v>12747</v>
      </c>
      <c r="AN399" s="28">
        <v>12744</v>
      </c>
      <c r="AO399" s="28">
        <v>16956</v>
      </c>
      <c r="AP399" s="28">
        <v>12747</v>
      </c>
      <c r="AQ399" s="28">
        <v>12746</v>
      </c>
      <c r="AR399" s="28">
        <v>12747</v>
      </c>
      <c r="AS399" s="28">
        <v>12746</v>
      </c>
      <c r="AT399" s="34">
        <v>16953</v>
      </c>
      <c r="AU399" s="35">
        <f t="shared" si="26"/>
        <v>166964</v>
      </c>
      <c r="AW399" s="36">
        <f t="shared" si="27"/>
        <v>0</v>
      </c>
    </row>
    <row r="400" spans="1:49" s="30" customFormat="1" ht="12.75">
      <c r="A400" s="21" t="s">
        <v>636</v>
      </c>
      <c r="B400" s="107" t="s">
        <v>282</v>
      </c>
      <c r="C400" s="101" t="s">
        <v>415</v>
      </c>
      <c r="D400" s="25" t="s">
        <v>416</v>
      </c>
      <c r="E400" s="25" t="s">
        <v>283</v>
      </c>
      <c r="F400" s="23" t="s">
        <v>425</v>
      </c>
      <c r="G400" s="22" t="s">
        <v>268</v>
      </c>
      <c r="H400" s="24" t="s">
        <v>69</v>
      </c>
      <c r="I400" s="22" t="s">
        <v>70</v>
      </c>
      <c r="J400" s="24" t="s">
        <v>285</v>
      </c>
      <c r="K400" s="22" t="s">
        <v>286</v>
      </c>
      <c r="L400" s="24" t="s">
        <v>268</v>
      </c>
      <c r="M400" s="22" t="s">
        <v>287</v>
      </c>
      <c r="N400" s="24" t="s">
        <v>288</v>
      </c>
      <c r="O400" s="25" t="s">
        <v>289</v>
      </c>
      <c r="P400" s="24" t="s">
        <v>90</v>
      </c>
      <c r="Q400" s="25" t="s">
        <v>91</v>
      </c>
      <c r="R400" s="24" t="s">
        <v>101</v>
      </c>
      <c r="S400" s="24" t="s">
        <v>426</v>
      </c>
      <c r="T400" s="25" t="s">
        <v>425</v>
      </c>
      <c r="U400" s="26" t="s">
        <v>98</v>
      </c>
      <c r="V400" s="24" t="s">
        <v>93</v>
      </c>
      <c r="W400" s="27">
        <v>22550</v>
      </c>
      <c r="X400" s="28">
        <v>313355</v>
      </c>
      <c r="Y400" s="28" t="s">
        <v>67</v>
      </c>
      <c r="Z400" s="29">
        <f t="shared" si="24"/>
        <v>313355</v>
      </c>
      <c r="AB400" s="31">
        <v>306618</v>
      </c>
      <c r="AC400" s="28" t="s">
        <v>67</v>
      </c>
      <c r="AD400" s="28">
        <v>6707</v>
      </c>
      <c r="AE400" s="28">
        <v>30</v>
      </c>
      <c r="AF400" s="32" t="s">
        <v>67</v>
      </c>
      <c r="AG400" s="29">
        <f t="shared" si="25"/>
        <v>313355</v>
      </c>
      <c r="AI400" s="33">
        <v>23901</v>
      </c>
      <c r="AJ400" s="28">
        <v>34505</v>
      </c>
      <c r="AK400" s="28">
        <v>23902</v>
      </c>
      <c r="AL400" s="28">
        <v>23901</v>
      </c>
      <c r="AM400" s="28">
        <v>23904</v>
      </c>
      <c r="AN400" s="28">
        <v>23903</v>
      </c>
      <c r="AO400" s="28">
        <v>31861</v>
      </c>
      <c r="AP400" s="28">
        <v>23905</v>
      </c>
      <c r="AQ400" s="28">
        <v>23905</v>
      </c>
      <c r="AR400" s="28">
        <v>23905</v>
      </c>
      <c r="AS400" s="28">
        <v>23906</v>
      </c>
      <c r="AT400" s="34">
        <v>31857</v>
      </c>
      <c r="AU400" s="35">
        <f t="shared" si="26"/>
        <v>313355</v>
      </c>
      <c r="AW400" s="36">
        <f t="shared" si="27"/>
        <v>0</v>
      </c>
    </row>
    <row r="401" spans="1:49" s="30" customFormat="1" ht="12.75">
      <c r="A401" s="21" t="s">
        <v>636</v>
      </c>
      <c r="B401" s="107" t="s">
        <v>282</v>
      </c>
      <c r="C401" s="101" t="s">
        <v>415</v>
      </c>
      <c r="D401" s="25" t="s">
        <v>416</v>
      </c>
      <c r="E401" s="25" t="s">
        <v>283</v>
      </c>
      <c r="F401" s="23" t="s">
        <v>427</v>
      </c>
      <c r="G401" s="22" t="s">
        <v>269</v>
      </c>
      <c r="H401" s="24" t="s">
        <v>69</v>
      </c>
      <c r="I401" s="22" t="s">
        <v>70</v>
      </c>
      <c r="J401" s="24" t="s">
        <v>285</v>
      </c>
      <c r="K401" s="22" t="s">
        <v>286</v>
      </c>
      <c r="L401" s="24" t="s">
        <v>268</v>
      </c>
      <c r="M401" s="22" t="s">
        <v>287</v>
      </c>
      <c r="N401" s="24" t="s">
        <v>288</v>
      </c>
      <c r="O401" s="25" t="s">
        <v>289</v>
      </c>
      <c r="P401" s="24" t="s">
        <v>90</v>
      </c>
      <c r="Q401" s="25" t="s">
        <v>91</v>
      </c>
      <c r="R401" s="24" t="s">
        <v>104</v>
      </c>
      <c r="S401" s="24" t="s">
        <v>428</v>
      </c>
      <c r="T401" s="25" t="s">
        <v>427</v>
      </c>
      <c r="U401" s="26" t="s">
        <v>98</v>
      </c>
      <c r="V401" s="24" t="s">
        <v>93</v>
      </c>
      <c r="W401" s="27">
        <v>7175</v>
      </c>
      <c r="X401" s="28">
        <v>488091</v>
      </c>
      <c r="Y401" s="28" t="s">
        <v>67</v>
      </c>
      <c r="Z401" s="29">
        <f t="shared" si="24"/>
        <v>488091</v>
      </c>
      <c r="AB401" s="31">
        <v>484390</v>
      </c>
      <c r="AC401" s="28" t="s">
        <v>67</v>
      </c>
      <c r="AD401" s="28">
        <v>3546</v>
      </c>
      <c r="AE401" s="28">
        <v>155</v>
      </c>
      <c r="AF401" s="32" t="s">
        <v>67</v>
      </c>
      <c r="AG401" s="29">
        <f t="shared" si="25"/>
        <v>488091</v>
      </c>
      <c r="AI401" s="33">
        <v>40043</v>
      </c>
      <c r="AJ401" s="28">
        <v>43037</v>
      </c>
      <c r="AK401" s="28">
        <v>40051</v>
      </c>
      <c r="AL401" s="28">
        <v>40050</v>
      </c>
      <c r="AM401" s="28">
        <v>40050</v>
      </c>
      <c r="AN401" s="28">
        <v>40050</v>
      </c>
      <c r="AO401" s="28">
        <v>42299</v>
      </c>
      <c r="AP401" s="28">
        <v>40050</v>
      </c>
      <c r="AQ401" s="28">
        <v>40052</v>
      </c>
      <c r="AR401" s="28">
        <v>40053</v>
      </c>
      <c r="AS401" s="28">
        <v>40055</v>
      </c>
      <c r="AT401" s="34">
        <v>42301</v>
      </c>
      <c r="AU401" s="35">
        <f t="shared" si="26"/>
        <v>488091</v>
      </c>
      <c r="AW401" s="36">
        <f t="shared" si="27"/>
        <v>0</v>
      </c>
    </row>
    <row r="402" spans="1:49" s="30" customFormat="1" ht="12.75">
      <c r="A402" s="21" t="s">
        <v>636</v>
      </c>
      <c r="B402" s="107" t="s">
        <v>282</v>
      </c>
      <c r="C402" s="101" t="s">
        <v>415</v>
      </c>
      <c r="D402" s="25" t="s">
        <v>416</v>
      </c>
      <c r="E402" s="25" t="s">
        <v>283</v>
      </c>
      <c r="F402" s="23" t="s">
        <v>429</v>
      </c>
      <c r="G402" s="22" t="s">
        <v>270</v>
      </c>
      <c r="H402" s="24" t="s">
        <v>69</v>
      </c>
      <c r="I402" s="22" t="s">
        <v>70</v>
      </c>
      <c r="J402" s="24" t="s">
        <v>285</v>
      </c>
      <c r="K402" s="22" t="s">
        <v>286</v>
      </c>
      <c r="L402" s="24" t="s">
        <v>268</v>
      </c>
      <c r="M402" s="22" t="s">
        <v>287</v>
      </c>
      <c r="N402" s="24" t="s">
        <v>288</v>
      </c>
      <c r="O402" s="25" t="s">
        <v>289</v>
      </c>
      <c r="P402" s="24" t="s">
        <v>90</v>
      </c>
      <c r="Q402" s="25" t="s">
        <v>91</v>
      </c>
      <c r="R402" s="24" t="s">
        <v>108</v>
      </c>
      <c r="S402" s="24" t="s">
        <v>430</v>
      </c>
      <c r="T402" s="25" t="s">
        <v>429</v>
      </c>
      <c r="U402" s="26" t="s">
        <v>98</v>
      </c>
      <c r="V402" s="24" t="s">
        <v>93</v>
      </c>
      <c r="W402" s="27">
        <v>13325</v>
      </c>
      <c r="X402" s="28">
        <v>585618</v>
      </c>
      <c r="Y402" s="28" t="s">
        <v>67</v>
      </c>
      <c r="Z402" s="29">
        <f t="shared" si="24"/>
        <v>585618</v>
      </c>
      <c r="AB402" s="31">
        <v>569974</v>
      </c>
      <c r="AC402" s="28" t="s">
        <v>67</v>
      </c>
      <c r="AD402" s="28">
        <v>15644</v>
      </c>
      <c r="AE402" s="28" t="s">
        <v>67</v>
      </c>
      <c r="AF402" s="32" t="s">
        <v>67</v>
      </c>
      <c r="AG402" s="29">
        <f t="shared" si="25"/>
        <v>585618</v>
      </c>
      <c r="AI402" s="33">
        <v>47087</v>
      </c>
      <c r="AJ402" s="28">
        <v>55303</v>
      </c>
      <c r="AK402" s="28">
        <v>47088</v>
      </c>
      <c r="AL402" s="28">
        <v>47091</v>
      </c>
      <c r="AM402" s="28">
        <v>47089</v>
      </c>
      <c r="AN402" s="28">
        <v>47091</v>
      </c>
      <c r="AO402" s="28">
        <v>53253</v>
      </c>
      <c r="AP402" s="28">
        <v>47090</v>
      </c>
      <c r="AQ402" s="28">
        <v>47090</v>
      </c>
      <c r="AR402" s="28">
        <v>47090</v>
      </c>
      <c r="AS402" s="28">
        <v>47095</v>
      </c>
      <c r="AT402" s="34">
        <v>53251</v>
      </c>
      <c r="AU402" s="35">
        <f t="shared" si="26"/>
        <v>585618</v>
      </c>
      <c r="AW402" s="36">
        <f t="shared" si="27"/>
        <v>0</v>
      </c>
    </row>
    <row r="403" spans="1:49" s="30" customFormat="1" ht="12.75">
      <c r="A403" s="21" t="s">
        <v>636</v>
      </c>
      <c r="B403" s="107" t="s">
        <v>282</v>
      </c>
      <c r="C403" s="101" t="s">
        <v>415</v>
      </c>
      <c r="D403" s="25" t="s">
        <v>416</v>
      </c>
      <c r="E403" s="25" t="s">
        <v>283</v>
      </c>
      <c r="F403" s="23" t="s">
        <v>433</v>
      </c>
      <c r="G403" s="22" t="s">
        <v>271</v>
      </c>
      <c r="H403" s="24" t="s">
        <v>69</v>
      </c>
      <c r="I403" s="22" t="s">
        <v>70</v>
      </c>
      <c r="J403" s="24" t="s">
        <v>285</v>
      </c>
      <c r="K403" s="22" t="s">
        <v>286</v>
      </c>
      <c r="L403" s="24" t="s">
        <v>268</v>
      </c>
      <c r="M403" s="22" t="s">
        <v>287</v>
      </c>
      <c r="N403" s="24" t="s">
        <v>288</v>
      </c>
      <c r="O403" s="25" t="s">
        <v>289</v>
      </c>
      <c r="P403" s="24" t="s">
        <v>90</v>
      </c>
      <c r="Q403" s="25" t="s">
        <v>91</v>
      </c>
      <c r="R403" s="24" t="s">
        <v>112</v>
      </c>
      <c r="S403" s="24" t="s">
        <v>434</v>
      </c>
      <c r="T403" s="25" t="s">
        <v>433</v>
      </c>
      <c r="U403" s="26" t="s">
        <v>98</v>
      </c>
      <c r="V403" s="24" t="s">
        <v>93</v>
      </c>
      <c r="W403" s="27">
        <v>6150</v>
      </c>
      <c r="X403" s="28">
        <v>232909</v>
      </c>
      <c r="Y403" s="28" t="s">
        <v>67</v>
      </c>
      <c r="Z403" s="29">
        <f t="shared" si="24"/>
        <v>232909</v>
      </c>
      <c r="AB403" s="31">
        <v>229503</v>
      </c>
      <c r="AC403" s="28" t="s">
        <v>67</v>
      </c>
      <c r="AD403" s="28">
        <v>3406</v>
      </c>
      <c r="AE403" s="28" t="s">
        <v>67</v>
      </c>
      <c r="AF403" s="32" t="s">
        <v>67</v>
      </c>
      <c r="AG403" s="29">
        <f t="shared" si="25"/>
        <v>232909</v>
      </c>
      <c r="AI403" s="33">
        <v>18487</v>
      </c>
      <c r="AJ403" s="28">
        <v>22896</v>
      </c>
      <c r="AK403" s="28">
        <v>18489</v>
      </c>
      <c r="AL403" s="28">
        <v>18493</v>
      </c>
      <c r="AM403" s="28">
        <v>18494</v>
      </c>
      <c r="AN403" s="28">
        <v>18490</v>
      </c>
      <c r="AO403" s="28">
        <v>21796</v>
      </c>
      <c r="AP403" s="28">
        <v>18493</v>
      </c>
      <c r="AQ403" s="28">
        <v>18494</v>
      </c>
      <c r="AR403" s="28">
        <v>18493</v>
      </c>
      <c r="AS403" s="28">
        <v>18495</v>
      </c>
      <c r="AT403" s="34">
        <v>21789</v>
      </c>
      <c r="AU403" s="35">
        <f t="shared" si="26"/>
        <v>232909</v>
      </c>
      <c r="AW403" s="36">
        <f t="shared" si="27"/>
        <v>0</v>
      </c>
    </row>
    <row r="404" spans="1:49" s="30" customFormat="1" ht="12.75">
      <c r="A404" s="21" t="s">
        <v>636</v>
      </c>
      <c r="B404" s="107" t="s">
        <v>282</v>
      </c>
      <c r="C404" s="101" t="s">
        <v>415</v>
      </c>
      <c r="D404" s="25" t="s">
        <v>416</v>
      </c>
      <c r="E404" s="25" t="s">
        <v>283</v>
      </c>
      <c r="F404" s="23" t="s">
        <v>435</v>
      </c>
      <c r="G404" s="22" t="s">
        <v>272</v>
      </c>
      <c r="H404" s="24" t="s">
        <v>69</v>
      </c>
      <c r="I404" s="22" t="s">
        <v>70</v>
      </c>
      <c r="J404" s="24" t="s">
        <v>285</v>
      </c>
      <c r="K404" s="22" t="s">
        <v>286</v>
      </c>
      <c r="L404" s="24" t="s">
        <v>268</v>
      </c>
      <c r="M404" s="22" t="s">
        <v>287</v>
      </c>
      <c r="N404" s="24" t="s">
        <v>288</v>
      </c>
      <c r="O404" s="25" t="s">
        <v>289</v>
      </c>
      <c r="P404" s="24" t="s">
        <v>90</v>
      </c>
      <c r="Q404" s="25" t="s">
        <v>91</v>
      </c>
      <c r="R404" s="24" t="s">
        <v>116</v>
      </c>
      <c r="S404" s="24" t="s">
        <v>436</v>
      </c>
      <c r="T404" s="25" t="s">
        <v>435</v>
      </c>
      <c r="U404" s="26" t="s">
        <v>98</v>
      </c>
      <c r="V404" s="24" t="s">
        <v>93</v>
      </c>
      <c r="W404" s="27">
        <v>31775</v>
      </c>
      <c r="X404" s="28">
        <v>832761</v>
      </c>
      <c r="Y404" s="28" t="s">
        <v>67</v>
      </c>
      <c r="Z404" s="29">
        <f t="shared" si="24"/>
        <v>832761</v>
      </c>
      <c r="AB404" s="31">
        <v>814520</v>
      </c>
      <c r="AC404" s="28" t="s">
        <v>67</v>
      </c>
      <c r="AD404" s="28">
        <v>18241</v>
      </c>
      <c r="AE404" s="28" t="s">
        <v>67</v>
      </c>
      <c r="AF404" s="32" t="s">
        <v>67</v>
      </c>
      <c r="AG404" s="29">
        <f t="shared" si="25"/>
        <v>832761</v>
      </c>
      <c r="AI404" s="33">
        <v>66430</v>
      </c>
      <c r="AJ404" s="28">
        <v>80652</v>
      </c>
      <c r="AK404" s="28">
        <v>66430</v>
      </c>
      <c r="AL404" s="28">
        <v>66432</v>
      </c>
      <c r="AM404" s="28">
        <v>66432</v>
      </c>
      <c r="AN404" s="28">
        <v>66434</v>
      </c>
      <c r="AO404" s="28">
        <v>77106</v>
      </c>
      <c r="AP404" s="28">
        <v>66435</v>
      </c>
      <c r="AQ404" s="28">
        <v>66435</v>
      </c>
      <c r="AR404" s="28">
        <v>66434</v>
      </c>
      <c r="AS404" s="28">
        <v>66436</v>
      </c>
      <c r="AT404" s="34">
        <v>77105</v>
      </c>
      <c r="AU404" s="35">
        <f t="shared" si="26"/>
        <v>832761</v>
      </c>
      <c r="AW404" s="36">
        <f t="shared" si="27"/>
        <v>0</v>
      </c>
    </row>
    <row r="405" spans="1:49" s="30" customFormat="1" ht="12.75">
      <c r="A405" s="21" t="s">
        <v>636</v>
      </c>
      <c r="B405" s="107" t="s">
        <v>282</v>
      </c>
      <c r="C405" s="101" t="s">
        <v>415</v>
      </c>
      <c r="D405" s="25" t="s">
        <v>416</v>
      </c>
      <c r="E405" s="25" t="s">
        <v>283</v>
      </c>
      <c r="F405" s="23" t="s">
        <v>437</v>
      </c>
      <c r="G405" s="22" t="s">
        <v>273</v>
      </c>
      <c r="H405" s="24" t="s">
        <v>69</v>
      </c>
      <c r="I405" s="22" t="s">
        <v>70</v>
      </c>
      <c r="J405" s="24" t="s">
        <v>285</v>
      </c>
      <c r="K405" s="22" t="s">
        <v>286</v>
      </c>
      <c r="L405" s="24" t="s">
        <v>268</v>
      </c>
      <c r="M405" s="22" t="s">
        <v>287</v>
      </c>
      <c r="N405" s="24" t="s">
        <v>288</v>
      </c>
      <c r="O405" s="25" t="s">
        <v>289</v>
      </c>
      <c r="P405" s="24" t="s">
        <v>90</v>
      </c>
      <c r="Q405" s="25" t="s">
        <v>91</v>
      </c>
      <c r="R405" s="24" t="s">
        <v>120</v>
      </c>
      <c r="S405" s="24" t="s">
        <v>438</v>
      </c>
      <c r="T405" s="25" t="s">
        <v>437</v>
      </c>
      <c r="U405" s="26" t="s">
        <v>98</v>
      </c>
      <c r="V405" s="24" t="s">
        <v>93</v>
      </c>
      <c r="W405" s="27">
        <v>4100</v>
      </c>
      <c r="X405" s="28">
        <v>574356</v>
      </c>
      <c r="Y405" s="28" t="s">
        <v>67</v>
      </c>
      <c r="Z405" s="29">
        <f t="shared" si="24"/>
        <v>574356</v>
      </c>
      <c r="AB405" s="31">
        <v>557644</v>
      </c>
      <c r="AC405" s="28" t="s">
        <v>67</v>
      </c>
      <c r="AD405" s="28">
        <v>16712</v>
      </c>
      <c r="AE405" s="28" t="s">
        <v>67</v>
      </c>
      <c r="AF405" s="32" t="s">
        <v>67</v>
      </c>
      <c r="AG405" s="29">
        <f t="shared" si="25"/>
        <v>574356</v>
      </c>
      <c r="AI405" s="33">
        <v>47007</v>
      </c>
      <c r="AJ405" s="28">
        <v>51086</v>
      </c>
      <c r="AK405" s="28">
        <v>47011</v>
      </c>
      <c r="AL405" s="28">
        <v>47016</v>
      </c>
      <c r="AM405" s="28">
        <v>47014</v>
      </c>
      <c r="AN405" s="28">
        <v>47016</v>
      </c>
      <c r="AO405" s="28">
        <v>50076</v>
      </c>
      <c r="AP405" s="28">
        <v>47013</v>
      </c>
      <c r="AQ405" s="28">
        <v>47013</v>
      </c>
      <c r="AR405" s="28">
        <v>47013</v>
      </c>
      <c r="AS405" s="28">
        <v>47012</v>
      </c>
      <c r="AT405" s="34">
        <v>50079</v>
      </c>
      <c r="AU405" s="35">
        <f t="shared" si="26"/>
        <v>574356</v>
      </c>
      <c r="AW405" s="36">
        <f t="shared" si="27"/>
        <v>0</v>
      </c>
    </row>
    <row r="406" spans="1:49" s="30" customFormat="1" ht="12.75">
      <c r="A406" s="21" t="s">
        <v>636</v>
      </c>
      <c r="B406" s="107" t="s">
        <v>282</v>
      </c>
      <c r="C406" s="101" t="s">
        <v>415</v>
      </c>
      <c r="D406" s="25" t="s">
        <v>416</v>
      </c>
      <c r="E406" s="25" t="s">
        <v>283</v>
      </c>
      <c r="F406" s="23" t="s">
        <v>443</v>
      </c>
      <c r="G406" s="22" t="s">
        <v>274</v>
      </c>
      <c r="H406" s="24" t="s">
        <v>69</v>
      </c>
      <c r="I406" s="22" t="s">
        <v>70</v>
      </c>
      <c r="J406" s="24" t="s">
        <v>285</v>
      </c>
      <c r="K406" s="22" t="s">
        <v>286</v>
      </c>
      <c r="L406" s="24" t="s">
        <v>268</v>
      </c>
      <c r="M406" s="22" t="s">
        <v>287</v>
      </c>
      <c r="N406" s="24" t="s">
        <v>288</v>
      </c>
      <c r="O406" s="25" t="s">
        <v>289</v>
      </c>
      <c r="P406" s="24" t="s">
        <v>90</v>
      </c>
      <c r="Q406" s="25" t="s">
        <v>91</v>
      </c>
      <c r="R406" s="24" t="s">
        <v>77</v>
      </c>
      <c r="S406" s="24" t="s">
        <v>444</v>
      </c>
      <c r="T406" s="25" t="s">
        <v>443</v>
      </c>
      <c r="U406" s="26" t="s">
        <v>98</v>
      </c>
      <c r="V406" s="24" t="s">
        <v>93</v>
      </c>
      <c r="W406" s="27">
        <v>20500</v>
      </c>
      <c r="X406" s="28">
        <v>818339</v>
      </c>
      <c r="Y406" s="28" t="s">
        <v>67</v>
      </c>
      <c r="Z406" s="29">
        <f t="shared" si="24"/>
        <v>818339</v>
      </c>
      <c r="AB406" s="31">
        <v>710081</v>
      </c>
      <c r="AC406" s="28" t="s">
        <v>67</v>
      </c>
      <c r="AD406" s="28">
        <v>8258</v>
      </c>
      <c r="AE406" s="28" t="s">
        <v>67</v>
      </c>
      <c r="AF406" s="32">
        <v>100000</v>
      </c>
      <c r="AG406" s="29">
        <f t="shared" si="25"/>
        <v>818339</v>
      </c>
      <c r="AI406" s="33">
        <v>90328</v>
      </c>
      <c r="AJ406" s="28">
        <v>104064</v>
      </c>
      <c r="AK406" s="28">
        <v>90332</v>
      </c>
      <c r="AL406" s="28">
        <v>56999</v>
      </c>
      <c r="AM406" s="28">
        <v>57003</v>
      </c>
      <c r="AN406" s="28">
        <v>57003</v>
      </c>
      <c r="AO406" s="28">
        <v>67305</v>
      </c>
      <c r="AP406" s="28">
        <v>57001</v>
      </c>
      <c r="AQ406" s="28">
        <v>57002</v>
      </c>
      <c r="AR406" s="28">
        <v>57000</v>
      </c>
      <c r="AS406" s="28">
        <v>57001</v>
      </c>
      <c r="AT406" s="34">
        <v>67301</v>
      </c>
      <c r="AU406" s="35">
        <f t="shared" si="26"/>
        <v>818339</v>
      </c>
      <c r="AW406" s="36">
        <f t="shared" si="27"/>
        <v>0</v>
      </c>
    </row>
    <row r="407" spans="1:49" s="30" customFormat="1" ht="12.75">
      <c r="A407" s="21" t="s">
        <v>640</v>
      </c>
      <c r="B407" s="107" t="s">
        <v>47</v>
      </c>
      <c r="C407" s="101" t="s">
        <v>450</v>
      </c>
      <c r="D407" s="25" t="s">
        <v>451</v>
      </c>
      <c r="E407" s="25" t="s">
        <v>50</v>
      </c>
      <c r="F407" s="23" t="s">
        <v>50</v>
      </c>
      <c r="G407" s="22" t="s">
        <v>51</v>
      </c>
      <c r="H407" s="24" t="s">
        <v>52</v>
      </c>
      <c r="I407" s="22" t="s">
        <v>53</v>
      </c>
      <c r="J407" s="24" t="s">
        <v>54</v>
      </c>
      <c r="K407" s="22" t="s">
        <v>55</v>
      </c>
      <c r="L407" s="24" t="s">
        <v>56</v>
      </c>
      <c r="M407" s="22" t="s">
        <v>57</v>
      </c>
      <c r="N407" s="24" t="s">
        <v>58</v>
      </c>
      <c r="O407" s="25" t="s">
        <v>59</v>
      </c>
      <c r="P407" s="24" t="s">
        <v>60</v>
      </c>
      <c r="Q407" s="25" t="s">
        <v>61</v>
      </c>
      <c r="R407" s="24" t="s">
        <v>62</v>
      </c>
      <c r="S407" s="24" t="s">
        <v>300</v>
      </c>
      <c r="T407" s="25" t="s">
        <v>301</v>
      </c>
      <c r="U407" s="26" t="s">
        <v>65</v>
      </c>
      <c r="V407" s="24" t="s">
        <v>66</v>
      </c>
      <c r="W407" s="27">
        <v>12</v>
      </c>
      <c r="X407" s="28">
        <v>17020638</v>
      </c>
      <c r="Y407" s="28" t="s">
        <v>67</v>
      </c>
      <c r="Z407" s="29">
        <f t="shared" si="24"/>
        <v>17020638</v>
      </c>
      <c r="AB407" s="31" t="s">
        <v>67</v>
      </c>
      <c r="AC407" s="28">
        <v>17011638</v>
      </c>
      <c r="AD407" s="28" t="s">
        <v>67</v>
      </c>
      <c r="AE407" s="28">
        <v>9000</v>
      </c>
      <c r="AF407" s="32" t="s">
        <v>67</v>
      </c>
      <c r="AG407" s="29">
        <f t="shared" si="25"/>
        <v>17020638</v>
      </c>
      <c r="AI407" s="33">
        <v>1324528</v>
      </c>
      <c r="AJ407" s="28">
        <v>1810828</v>
      </c>
      <c r="AK407" s="28">
        <v>1324528</v>
      </c>
      <c r="AL407" s="28">
        <v>1324528</v>
      </c>
      <c r="AM407" s="28">
        <v>1324528</v>
      </c>
      <c r="AN407" s="28">
        <v>1324528</v>
      </c>
      <c r="AO407" s="28">
        <v>1644528</v>
      </c>
      <c r="AP407" s="28">
        <v>1324528</v>
      </c>
      <c r="AQ407" s="28">
        <v>1324528</v>
      </c>
      <c r="AR407" s="28">
        <v>1324528</v>
      </c>
      <c r="AS407" s="28">
        <v>1324528</v>
      </c>
      <c r="AT407" s="34">
        <v>1644530</v>
      </c>
      <c r="AU407" s="35">
        <f t="shared" si="26"/>
        <v>17020638</v>
      </c>
      <c r="AW407" s="36">
        <f t="shared" si="27"/>
        <v>0</v>
      </c>
    </row>
    <row r="408" spans="1:49" s="30" customFormat="1" ht="12.75">
      <c r="A408" s="21" t="s">
        <v>640</v>
      </c>
      <c r="B408" s="107" t="s">
        <v>47</v>
      </c>
      <c r="C408" s="101" t="s">
        <v>450</v>
      </c>
      <c r="D408" s="25" t="s">
        <v>451</v>
      </c>
      <c r="E408" s="25" t="s">
        <v>50</v>
      </c>
      <c r="F408" s="23" t="s">
        <v>50</v>
      </c>
      <c r="G408" s="22" t="s">
        <v>68</v>
      </c>
      <c r="H408" s="24" t="s">
        <v>69</v>
      </c>
      <c r="I408" s="22" t="s">
        <v>70</v>
      </c>
      <c r="J408" s="24" t="s">
        <v>71</v>
      </c>
      <c r="K408" s="22" t="s">
        <v>50</v>
      </c>
      <c r="L408" s="24" t="s">
        <v>72</v>
      </c>
      <c r="M408" s="22" t="s">
        <v>73</v>
      </c>
      <c r="N408" s="24" t="s">
        <v>74</v>
      </c>
      <c r="O408" s="25" t="s">
        <v>75</v>
      </c>
      <c r="P408" s="24" t="s">
        <v>76</v>
      </c>
      <c r="Q408" s="25" t="s">
        <v>75</v>
      </c>
      <c r="R408" s="24" t="s">
        <v>62</v>
      </c>
      <c r="S408" s="24" t="s">
        <v>77</v>
      </c>
      <c r="T408" s="25" t="s">
        <v>78</v>
      </c>
      <c r="U408" s="26" t="s">
        <v>48</v>
      </c>
      <c r="V408" s="24" t="s">
        <v>79</v>
      </c>
      <c r="W408" s="27">
        <v>1293</v>
      </c>
      <c r="X408" s="28">
        <v>2594684</v>
      </c>
      <c r="Y408" s="28">
        <v>200000</v>
      </c>
      <c r="Z408" s="29">
        <f t="shared" si="24"/>
        <v>2794684</v>
      </c>
      <c r="AB408" s="31">
        <v>1881540</v>
      </c>
      <c r="AC408" s="28" t="s">
        <v>67</v>
      </c>
      <c r="AD408" s="28">
        <v>831644</v>
      </c>
      <c r="AE408" s="28">
        <v>1500</v>
      </c>
      <c r="AF408" s="32">
        <v>80000</v>
      </c>
      <c r="AG408" s="29">
        <f t="shared" si="25"/>
        <v>2794684</v>
      </c>
      <c r="AI408" s="33">
        <v>268244</v>
      </c>
      <c r="AJ408" s="28">
        <v>270111</v>
      </c>
      <c r="AK408" s="28">
        <v>242510</v>
      </c>
      <c r="AL408" s="28">
        <v>215044</v>
      </c>
      <c r="AM408" s="28">
        <v>261844</v>
      </c>
      <c r="AN408" s="28">
        <v>214044</v>
      </c>
      <c r="AO408" s="28">
        <v>233444</v>
      </c>
      <c r="AP408" s="28">
        <v>214044</v>
      </c>
      <c r="AQ408" s="28">
        <v>213844</v>
      </c>
      <c r="AR408" s="28">
        <v>214044</v>
      </c>
      <c r="AS408" s="28">
        <v>213844</v>
      </c>
      <c r="AT408" s="34">
        <v>233667</v>
      </c>
      <c r="AU408" s="35">
        <f t="shared" si="26"/>
        <v>2794684</v>
      </c>
      <c r="AW408" s="36">
        <f t="shared" si="27"/>
        <v>0</v>
      </c>
    </row>
    <row r="409" spans="1:49" s="30" customFormat="1" ht="12.75">
      <c r="A409" s="106" t="s">
        <v>633</v>
      </c>
      <c r="B409" s="107" t="s">
        <v>302</v>
      </c>
      <c r="C409" s="101" t="s">
        <v>450</v>
      </c>
      <c r="D409" s="25" t="s">
        <v>451</v>
      </c>
      <c r="E409" s="25" t="s">
        <v>81</v>
      </c>
      <c r="F409" s="23" t="s">
        <v>452</v>
      </c>
      <c r="G409" s="22" t="s">
        <v>83</v>
      </c>
      <c r="H409" s="24" t="s">
        <v>69</v>
      </c>
      <c r="I409" s="22" t="s">
        <v>70</v>
      </c>
      <c r="J409" s="24" t="s">
        <v>84</v>
      </c>
      <c r="K409" s="22" t="s">
        <v>85</v>
      </c>
      <c r="L409" s="24" t="s">
        <v>86</v>
      </c>
      <c r="M409" s="22" t="s">
        <v>87</v>
      </c>
      <c r="N409" s="24" t="s">
        <v>88</v>
      </c>
      <c r="O409" s="25" t="s">
        <v>89</v>
      </c>
      <c r="P409" s="24" t="s">
        <v>90</v>
      </c>
      <c r="Q409" s="25" t="s">
        <v>91</v>
      </c>
      <c r="R409" s="24" t="s">
        <v>62</v>
      </c>
      <c r="S409" s="24" t="s">
        <v>453</v>
      </c>
      <c r="T409" s="25" t="s">
        <v>452</v>
      </c>
      <c r="U409" s="26" t="s">
        <v>98</v>
      </c>
      <c r="V409" s="24" t="s">
        <v>93</v>
      </c>
      <c r="W409" s="27">
        <v>72900</v>
      </c>
      <c r="X409" s="28">
        <v>2323354</v>
      </c>
      <c r="Y409" s="28" t="s">
        <v>67</v>
      </c>
      <c r="Z409" s="29">
        <f t="shared" si="24"/>
        <v>2323354</v>
      </c>
      <c r="AB409" s="31">
        <v>2116356</v>
      </c>
      <c r="AC409" s="28" t="s">
        <v>67</v>
      </c>
      <c r="AD409" s="28">
        <v>206518</v>
      </c>
      <c r="AE409" s="28">
        <v>480</v>
      </c>
      <c r="AF409" s="32" t="s">
        <v>67</v>
      </c>
      <c r="AG409" s="29">
        <f t="shared" si="25"/>
        <v>2323354</v>
      </c>
      <c r="AI409" s="33">
        <v>185963</v>
      </c>
      <c r="AJ409" s="28">
        <v>225363</v>
      </c>
      <c r="AK409" s="28">
        <v>186163</v>
      </c>
      <c r="AL409" s="28">
        <v>186163</v>
      </c>
      <c r="AM409" s="28">
        <v>186163</v>
      </c>
      <c r="AN409" s="28">
        <v>186163</v>
      </c>
      <c r="AO409" s="28">
        <v>211563</v>
      </c>
      <c r="AP409" s="28">
        <v>186063</v>
      </c>
      <c r="AQ409" s="28">
        <v>186063</v>
      </c>
      <c r="AR409" s="28">
        <v>186063</v>
      </c>
      <c r="AS409" s="28">
        <v>186063</v>
      </c>
      <c r="AT409" s="34">
        <v>211561</v>
      </c>
      <c r="AU409" s="35">
        <f t="shared" si="26"/>
        <v>2323354</v>
      </c>
      <c r="AW409" s="36">
        <f t="shared" si="27"/>
        <v>0</v>
      </c>
    </row>
    <row r="410" spans="1:49" s="30" customFormat="1" ht="12.75">
      <c r="A410" s="106" t="s">
        <v>633</v>
      </c>
      <c r="B410" s="107" t="s">
        <v>302</v>
      </c>
      <c r="C410" s="101" t="s">
        <v>450</v>
      </c>
      <c r="D410" s="25" t="s">
        <v>451</v>
      </c>
      <c r="E410" s="25" t="s">
        <v>81</v>
      </c>
      <c r="F410" s="23" t="s">
        <v>454</v>
      </c>
      <c r="G410" s="22" t="s">
        <v>95</v>
      </c>
      <c r="H410" s="24" t="s">
        <v>69</v>
      </c>
      <c r="I410" s="22" t="s">
        <v>70</v>
      </c>
      <c r="J410" s="24" t="s">
        <v>84</v>
      </c>
      <c r="K410" s="22" t="s">
        <v>85</v>
      </c>
      <c r="L410" s="24" t="s">
        <v>86</v>
      </c>
      <c r="M410" s="22" t="s">
        <v>87</v>
      </c>
      <c r="N410" s="24" t="s">
        <v>88</v>
      </c>
      <c r="O410" s="25" t="s">
        <v>89</v>
      </c>
      <c r="P410" s="24" t="s">
        <v>90</v>
      </c>
      <c r="Q410" s="25" t="s">
        <v>91</v>
      </c>
      <c r="R410" s="24" t="s">
        <v>96</v>
      </c>
      <c r="S410" s="24" t="s">
        <v>455</v>
      </c>
      <c r="T410" s="25" t="s">
        <v>454</v>
      </c>
      <c r="U410" s="26" t="s">
        <v>98</v>
      </c>
      <c r="V410" s="24" t="s">
        <v>93</v>
      </c>
      <c r="W410" s="27">
        <v>18900</v>
      </c>
      <c r="X410" s="28">
        <v>535026</v>
      </c>
      <c r="Y410" s="28" t="s">
        <v>67</v>
      </c>
      <c r="Z410" s="29">
        <f t="shared" si="24"/>
        <v>535026</v>
      </c>
      <c r="AB410" s="31">
        <v>433432</v>
      </c>
      <c r="AC410" s="28" t="s">
        <v>67</v>
      </c>
      <c r="AD410" s="28">
        <v>101114</v>
      </c>
      <c r="AE410" s="28">
        <v>480</v>
      </c>
      <c r="AF410" s="32" t="s">
        <v>67</v>
      </c>
      <c r="AG410" s="29">
        <f t="shared" si="25"/>
        <v>535026</v>
      </c>
      <c r="AI410" s="33">
        <v>42826</v>
      </c>
      <c r="AJ410" s="28">
        <v>51326</v>
      </c>
      <c r="AK410" s="28">
        <v>43030</v>
      </c>
      <c r="AL410" s="28">
        <v>43026</v>
      </c>
      <c r="AM410" s="28">
        <v>43026</v>
      </c>
      <c r="AN410" s="28">
        <v>43030</v>
      </c>
      <c r="AO410" s="28">
        <v>48526</v>
      </c>
      <c r="AP410" s="28">
        <v>42926</v>
      </c>
      <c r="AQ410" s="28">
        <v>42930</v>
      </c>
      <c r="AR410" s="28">
        <v>42926</v>
      </c>
      <c r="AS410" s="28">
        <v>42926</v>
      </c>
      <c r="AT410" s="34">
        <v>48528</v>
      </c>
      <c r="AU410" s="35">
        <f t="shared" si="26"/>
        <v>535026</v>
      </c>
      <c r="AW410" s="36">
        <f t="shared" si="27"/>
        <v>0</v>
      </c>
    </row>
    <row r="411" spans="1:49" s="30" customFormat="1" ht="12.75">
      <c r="A411" s="106" t="s">
        <v>633</v>
      </c>
      <c r="B411" s="107" t="s">
        <v>302</v>
      </c>
      <c r="C411" s="101" t="s">
        <v>450</v>
      </c>
      <c r="D411" s="25" t="s">
        <v>451</v>
      </c>
      <c r="E411" s="25" t="s">
        <v>81</v>
      </c>
      <c r="F411" s="23" t="s">
        <v>456</v>
      </c>
      <c r="G411" s="22" t="s">
        <v>100</v>
      </c>
      <c r="H411" s="24" t="s">
        <v>69</v>
      </c>
      <c r="I411" s="22" t="s">
        <v>70</v>
      </c>
      <c r="J411" s="24" t="s">
        <v>84</v>
      </c>
      <c r="K411" s="22" t="s">
        <v>85</v>
      </c>
      <c r="L411" s="24" t="s">
        <v>86</v>
      </c>
      <c r="M411" s="22" t="s">
        <v>87</v>
      </c>
      <c r="N411" s="24" t="s">
        <v>88</v>
      </c>
      <c r="O411" s="25" t="s">
        <v>89</v>
      </c>
      <c r="P411" s="24" t="s">
        <v>90</v>
      </c>
      <c r="Q411" s="25" t="s">
        <v>91</v>
      </c>
      <c r="R411" s="24" t="s">
        <v>101</v>
      </c>
      <c r="S411" s="24" t="s">
        <v>457</v>
      </c>
      <c r="T411" s="25" t="s">
        <v>456</v>
      </c>
      <c r="U411" s="26" t="s">
        <v>98</v>
      </c>
      <c r="V411" s="24" t="s">
        <v>93</v>
      </c>
      <c r="W411" s="27">
        <v>65700</v>
      </c>
      <c r="X411" s="28">
        <v>1950514</v>
      </c>
      <c r="Y411" s="28">
        <v>2000</v>
      </c>
      <c r="Z411" s="29">
        <f t="shared" si="24"/>
        <v>1952514</v>
      </c>
      <c r="AB411" s="31">
        <v>1823948</v>
      </c>
      <c r="AC411" s="28" t="s">
        <v>67</v>
      </c>
      <c r="AD411" s="28">
        <v>128086</v>
      </c>
      <c r="AE411" s="28">
        <v>480</v>
      </c>
      <c r="AF411" s="32" t="s">
        <v>67</v>
      </c>
      <c r="AG411" s="29">
        <f t="shared" si="25"/>
        <v>1952514</v>
      </c>
      <c r="AI411" s="33">
        <v>155643</v>
      </c>
      <c r="AJ411" s="28">
        <v>191443</v>
      </c>
      <c r="AK411" s="28">
        <v>155847</v>
      </c>
      <c r="AL411" s="28">
        <v>155843</v>
      </c>
      <c r="AM411" s="28">
        <v>155843</v>
      </c>
      <c r="AN411" s="28">
        <v>155847</v>
      </c>
      <c r="AO411" s="28">
        <v>179643</v>
      </c>
      <c r="AP411" s="28">
        <v>155743</v>
      </c>
      <c r="AQ411" s="28">
        <v>155747</v>
      </c>
      <c r="AR411" s="28">
        <v>155743</v>
      </c>
      <c r="AS411" s="28">
        <v>155742</v>
      </c>
      <c r="AT411" s="34">
        <v>179430</v>
      </c>
      <c r="AU411" s="35">
        <f t="shared" si="26"/>
        <v>1952514</v>
      </c>
      <c r="AW411" s="36">
        <f t="shared" si="27"/>
        <v>0</v>
      </c>
    </row>
    <row r="412" spans="1:49" s="30" customFormat="1" ht="12.75">
      <c r="A412" s="106" t="s">
        <v>633</v>
      </c>
      <c r="B412" s="107" t="s">
        <v>302</v>
      </c>
      <c r="C412" s="101" t="s">
        <v>450</v>
      </c>
      <c r="D412" s="25" t="s">
        <v>451</v>
      </c>
      <c r="E412" s="25" t="s">
        <v>81</v>
      </c>
      <c r="F412" s="23" t="s">
        <v>458</v>
      </c>
      <c r="G412" s="22" t="s">
        <v>72</v>
      </c>
      <c r="H412" s="24" t="s">
        <v>69</v>
      </c>
      <c r="I412" s="22" t="s">
        <v>70</v>
      </c>
      <c r="J412" s="24" t="s">
        <v>84</v>
      </c>
      <c r="K412" s="22" t="s">
        <v>85</v>
      </c>
      <c r="L412" s="24" t="s">
        <v>86</v>
      </c>
      <c r="M412" s="22" t="s">
        <v>87</v>
      </c>
      <c r="N412" s="24" t="s">
        <v>88</v>
      </c>
      <c r="O412" s="25" t="s">
        <v>89</v>
      </c>
      <c r="P412" s="24" t="s">
        <v>90</v>
      </c>
      <c r="Q412" s="25" t="s">
        <v>91</v>
      </c>
      <c r="R412" s="24" t="s">
        <v>104</v>
      </c>
      <c r="S412" s="24" t="s">
        <v>459</v>
      </c>
      <c r="T412" s="25" t="s">
        <v>458</v>
      </c>
      <c r="U412" s="26" t="s">
        <v>98</v>
      </c>
      <c r="V412" s="24" t="s">
        <v>93</v>
      </c>
      <c r="W412" s="27">
        <v>40500</v>
      </c>
      <c r="X412" s="28">
        <v>1194895</v>
      </c>
      <c r="Y412" s="28" t="s">
        <v>67</v>
      </c>
      <c r="Z412" s="29">
        <f t="shared" si="24"/>
        <v>1194895</v>
      </c>
      <c r="AB412" s="31">
        <v>1078900</v>
      </c>
      <c r="AC412" s="28" t="s">
        <v>67</v>
      </c>
      <c r="AD412" s="28">
        <v>115515</v>
      </c>
      <c r="AE412" s="28">
        <v>480</v>
      </c>
      <c r="AF412" s="32" t="s">
        <v>67</v>
      </c>
      <c r="AG412" s="29">
        <f t="shared" si="25"/>
        <v>1194895</v>
      </c>
      <c r="AI412" s="33">
        <v>95190</v>
      </c>
      <c r="AJ412" s="28">
        <v>117191</v>
      </c>
      <c r="AK412" s="28">
        <v>95393</v>
      </c>
      <c r="AL412" s="28">
        <v>95390</v>
      </c>
      <c r="AM412" s="28">
        <v>95391</v>
      </c>
      <c r="AN412" s="28">
        <v>95393</v>
      </c>
      <c r="AO412" s="28">
        <v>109891</v>
      </c>
      <c r="AP412" s="28">
        <v>95291</v>
      </c>
      <c r="AQ412" s="28">
        <v>95292</v>
      </c>
      <c r="AR412" s="28">
        <v>95290</v>
      </c>
      <c r="AS412" s="28">
        <v>95291</v>
      </c>
      <c r="AT412" s="34">
        <v>109892</v>
      </c>
      <c r="AU412" s="35">
        <f t="shared" si="26"/>
        <v>1194895</v>
      </c>
      <c r="AW412" s="36">
        <f t="shared" si="27"/>
        <v>0</v>
      </c>
    </row>
    <row r="413" spans="1:49" s="30" customFormat="1" ht="12.75">
      <c r="A413" s="106" t="s">
        <v>633</v>
      </c>
      <c r="B413" s="107" t="s">
        <v>302</v>
      </c>
      <c r="C413" s="101" t="s">
        <v>450</v>
      </c>
      <c r="D413" s="25" t="s">
        <v>451</v>
      </c>
      <c r="E413" s="25" t="s">
        <v>81</v>
      </c>
      <c r="F413" s="23" t="s">
        <v>460</v>
      </c>
      <c r="G413" s="22" t="s">
        <v>107</v>
      </c>
      <c r="H413" s="24" t="s">
        <v>69</v>
      </c>
      <c r="I413" s="22" t="s">
        <v>70</v>
      </c>
      <c r="J413" s="24" t="s">
        <v>84</v>
      </c>
      <c r="K413" s="22" t="s">
        <v>85</v>
      </c>
      <c r="L413" s="24" t="s">
        <v>86</v>
      </c>
      <c r="M413" s="22" t="s">
        <v>87</v>
      </c>
      <c r="N413" s="24" t="s">
        <v>88</v>
      </c>
      <c r="O413" s="25" t="s">
        <v>89</v>
      </c>
      <c r="P413" s="24" t="s">
        <v>90</v>
      </c>
      <c r="Q413" s="25" t="s">
        <v>91</v>
      </c>
      <c r="R413" s="24" t="s">
        <v>108</v>
      </c>
      <c r="S413" s="24" t="s">
        <v>461</v>
      </c>
      <c r="T413" s="25" t="s">
        <v>460</v>
      </c>
      <c r="U413" s="26" t="s">
        <v>98</v>
      </c>
      <c r="V413" s="24" t="s">
        <v>93</v>
      </c>
      <c r="W413" s="27">
        <v>31500</v>
      </c>
      <c r="X413" s="28">
        <v>904032</v>
      </c>
      <c r="Y413" s="28" t="s">
        <v>67</v>
      </c>
      <c r="Z413" s="29">
        <f t="shared" si="24"/>
        <v>904032</v>
      </c>
      <c r="AB413" s="31">
        <v>801564</v>
      </c>
      <c r="AC413" s="28" t="s">
        <v>67</v>
      </c>
      <c r="AD413" s="28">
        <v>101988</v>
      </c>
      <c r="AE413" s="28">
        <v>480</v>
      </c>
      <c r="AF413" s="32" t="s">
        <v>67</v>
      </c>
      <c r="AG413" s="29">
        <f t="shared" si="25"/>
        <v>904032</v>
      </c>
      <c r="AI413" s="33">
        <v>72237</v>
      </c>
      <c r="AJ413" s="28">
        <v>87537</v>
      </c>
      <c r="AK413" s="28">
        <v>72387</v>
      </c>
      <c r="AL413" s="28">
        <v>72387</v>
      </c>
      <c r="AM413" s="28">
        <v>72387</v>
      </c>
      <c r="AN413" s="28">
        <v>72387</v>
      </c>
      <c r="AO413" s="28">
        <v>82587</v>
      </c>
      <c r="AP413" s="28">
        <v>72387</v>
      </c>
      <c r="AQ413" s="28">
        <v>72387</v>
      </c>
      <c r="AR413" s="28">
        <v>72387</v>
      </c>
      <c r="AS413" s="28">
        <v>72387</v>
      </c>
      <c r="AT413" s="34">
        <v>82575</v>
      </c>
      <c r="AU413" s="35">
        <f t="shared" si="26"/>
        <v>904032</v>
      </c>
      <c r="AW413" s="36">
        <f t="shared" si="27"/>
        <v>0</v>
      </c>
    </row>
    <row r="414" spans="1:49" s="30" customFormat="1" ht="12.75">
      <c r="A414" s="106" t="s">
        <v>633</v>
      </c>
      <c r="B414" s="107" t="s">
        <v>302</v>
      </c>
      <c r="C414" s="101" t="s">
        <v>450</v>
      </c>
      <c r="D414" s="25" t="s">
        <v>451</v>
      </c>
      <c r="E414" s="25" t="s">
        <v>81</v>
      </c>
      <c r="F414" s="23" t="s">
        <v>462</v>
      </c>
      <c r="G414" s="22" t="s">
        <v>111</v>
      </c>
      <c r="H414" s="24" t="s">
        <v>69</v>
      </c>
      <c r="I414" s="22" t="s">
        <v>70</v>
      </c>
      <c r="J414" s="24" t="s">
        <v>84</v>
      </c>
      <c r="K414" s="22" t="s">
        <v>85</v>
      </c>
      <c r="L414" s="24" t="s">
        <v>86</v>
      </c>
      <c r="M414" s="22" t="s">
        <v>87</v>
      </c>
      <c r="N414" s="24" t="s">
        <v>88</v>
      </c>
      <c r="O414" s="25" t="s">
        <v>89</v>
      </c>
      <c r="P414" s="24" t="s">
        <v>90</v>
      </c>
      <c r="Q414" s="25" t="s">
        <v>91</v>
      </c>
      <c r="R414" s="24" t="s">
        <v>112</v>
      </c>
      <c r="S414" s="24" t="s">
        <v>463</v>
      </c>
      <c r="T414" s="25" t="s">
        <v>462</v>
      </c>
      <c r="U414" s="26" t="s">
        <v>98</v>
      </c>
      <c r="V414" s="24" t="s">
        <v>93</v>
      </c>
      <c r="W414" s="27">
        <v>47700</v>
      </c>
      <c r="X414" s="28">
        <v>1254268</v>
      </c>
      <c r="Y414" s="28">
        <v>2320</v>
      </c>
      <c r="Z414" s="29">
        <f t="shared" si="24"/>
        <v>1256588</v>
      </c>
      <c r="AB414" s="31">
        <v>1157344</v>
      </c>
      <c r="AC414" s="28" t="s">
        <v>67</v>
      </c>
      <c r="AD414" s="28">
        <v>98764</v>
      </c>
      <c r="AE414" s="28">
        <v>480</v>
      </c>
      <c r="AF414" s="32" t="s">
        <v>67</v>
      </c>
      <c r="AG414" s="29">
        <f t="shared" si="25"/>
        <v>1256588</v>
      </c>
      <c r="AI414" s="33">
        <v>100335</v>
      </c>
      <c r="AJ414" s="28">
        <v>122281</v>
      </c>
      <c r="AK414" s="28">
        <v>100481</v>
      </c>
      <c r="AL414" s="28">
        <v>100481</v>
      </c>
      <c r="AM414" s="28">
        <v>100481</v>
      </c>
      <c r="AN414" s="28">
        <v>100481</v>
      </c>
      <c r="AO414" s="28">
        <v>115081</v>
      </c>
      <c r="AP414" s="28">
        <v>100481</v>
      </c>
      <c r="AQ414" s="28">
        <v>100481</v>
      </c>
      <c r="AR414" s="28">
        <v>100481</v>
      </c>
      <c r="AS414" s="28">
        <v>100481</v>
      </c>
      <c r="AT414" s="34">
        <v>115043</v>
      </c>
      <c r="AU414" s="35">
        <f t="shared" si="26"/>
        <v>1256588</v>
      </c>
      <c r="AW414" s="36">
        <f t="shared" si="27"/>
        <v>0</v>
      </c>
    </row>
    <row r="415" spans="1:49" s="30" customFormat="1" ht="12.75">
      <c r="A415" s="106" t="s">
        <v>633</v>
      </c>
      <c r="B415" s="107" t="s">
        <v>302</v>
      </c>
      <c r="C415" s="101" t="s">
        <v>450</v>
      </c>
      <c r="D415" s="25" t="s">
        <v>451</v>
      </c>
      <c r="E415" s="25" t="s">
        <v>81</v>
      </c>
      <c r="F415" s="23" t="s">
        <v>464</v>
      </c>
      <c r="G415" s="22" t="s">
        <v>115</v>
      </c>
      <c r="H415" s="24" t="s">
        <v>69</v>
      </c>
      <c r="I415" s="22" t="s">
        <v>70</v>
      </c>
      <c r="J415" s="24" t="s">
        <v>84</v>
      </c>
      <c r="K415" s="22" t="s">
        <v>85</v>
      </c>
      <c r="L415" s="24" t="s">
        <v>86</v>
      </c>
      <c r="M415" s="22" t="s">
        <v>87</v>
      </c>
      <c r="N415" s="24" t="s">
        <v>88</v>
      </c>
      <c r="O415" s="25" t="s">
        <v>89</v>
      </c>
      <c r="P415" s="24" t="s">
        <v>90</v>
      </c>
      <c r="Q415" s="25" t="s">
        <v>91</v>
      </c>
      <c r="R415" s="24" t="s">
        <v>116</v>
      </c>
      <c r="S415" s="24" t="s">
        <v>465</v>
      </c>
      <c r="T415" s="25" t="s">
        <v>464</v>
      </c>
      <c r="U415" s="26" t="s">
        <v>98</v>
      </c>
      <c r="V415" s="24" t="s">
        <v>93</v>
      </c>
      <c r="W415" s="27">
        <v>53100</v>
      </c>
      <c r="X415" s="28">
        <v>1557626</v>
      </c>
      <c r="Y415" s="28" t="s">
        <v>67</v>
      </c>
      <c r="Z415" s="29">
        <f t="shared" si="24"/>
        <v>1557626</v>
      </c>
      <c r="AB415" s="31">
        <v>1454744</v>
      </c>
      <c r="AC415" s="28" t="s">
        <v>67</v>
      </c>
      <c r="AD415" s="28">
        <v>102402</v>
      </c>
      <c r="AE415" s="28">
        <v>480</v>
      </c>
      <c r="AF415" s="32" t="s">
        <v>67</v>
      </c>
      <c r="AG415" s="29">
        <f t="shared" si="25"/>
        <v>1557626</v>
      </c>
      <c r="AI415" s="33">
        <v>124311</v>
      </c>
      <c r="AJ415" s="28">
        <v>152557</v>
      </c>
      <c r="AK415" s="28">
        <v>124457</v>
      </c>
      <c r="AL415" s="28">
        <v>124457</v>
      </c>
      <c r="AM415" s="28">
        <v>124457</v>
      </c>
      <c r="AN415" s="28">
        <v>124457</v>
      </c>
      <c r="AO415" s="28">
        <v>142557</v>
      </c>
      <c r="AP415" s="28">
        <v>124457</v>
      </c>
      <c r="AQ415" s="28">
        <v>124457</v>
      </c>
      <c r="AR415" s="28">
        <v>124457</v>
      </c>
      <c r="AS415" s="28">
        <v>124457</v>
      </c>
      <c r="AT415" s="34">
        <v>142545</v>
      </c>
      <c r="AU415" s="35">
        <f t="shared" si="26"/>
        <v>1557626</v>
      </c>
      <c r="AW415" s="36">
        <f t="shared" si="27"/>
        <v>0</v>
      </c>
    </row>
    <row r="416" spans="1:49" s="30" customFormat="1" ht="12.75">
      <c r="A416" s="106" t="s">
        <v>633</v>
      </c>
      <c r="B416" s="107" t="s">
        <v>302</v>
      </c>
      <c r="C416" s="101" t="s">
        <v>450</v>
      </c>
      <c r="D416" s="25" t="s">
        <v>451</v>
      </c>
      <c r="E416" s="25" t="s">
        <v>81</v>
      </c>
      <c r="F416" s="23" t="s">
        <v>466</v>
      </c>
      <c r="G416" s="22" t="s">
        <v>119</v>
      </c>
      <c r="H416" s="24" t="s">
        <v>69</v>
      </c>
      <c r="I416" s="22" t="s">
        <v>70</v>
      </c>
      <c r="J416" s="24" t="s">
        <v>84</v>
      </c>
      <c r="K416" s="22" t="s">
        <v>85</v>
      </c>
      <c r="L416" s="24" t="s">
        <v>86</v>
      </c>
      <c r="M416" s="22" t="s">
        <v>87</v>
      </c>
      <c r="N416" s="24" t="s">
        <v>88</v>
      </c>
      <c r="O416" s="25" t="s">
        <v>89</v>
      </c>
      <c r="P416" s="24" t="s">
        <v>90</v>
      </c>
      <c r="Q416" s="25" t="s">
        <v>91</v>
      </c>
      <c r="R416" s="24" t="s">
        <v>120</v>
      </c>
      <c r="S416" s="24" t="s">
        <v>467</v>
      </c>
      <c r="T416" s="25" t="s">
        <v>466</v>
      </c>
      <c r="U416" s="26" t="s">
        <v>98</v>
      </c>
      <c r="V416" s="24" t="s">
        <v>93</v>
      </c>
      <c r="W416" s="27">
        <v>38700</v>
      </c>
      <c r="X416" s="28">
        <v>1016717</v>
      </c>
      <c r="Y416" s="28">
        <v>1314</v>
      </c>
      <c r="Z416" s="29">
        <f t="shared" si="24"/>
        <v>1018031</v>
      </c>
      <c r="AB416" s="31">
        <v>932408</v>
      </c>
      <c r="AC416" s="28" t="s">
        <v>67</v>
      </c>
      <c r="AD416" s="28">
        <v>85143</v>
      </c>
      <c r="AE416" s="28">
        <v>480</v>
      </c>
      <c r="AF416" s="32" t="s">
        <v>67</v>
      </c>
      <c r="AG416" s="29">
        <f t="shared" si="25"/>
        <v>1018031</v>
      </c>
      <c r="AI416" s="33">
        <v>81095</v>
      </c>
      <c r="AJ416" s="28">
        <v>99741</v>
      </c>
      <c r="AK416" s="28">
        <v>81242</v>
      </c>
      <c r="AL416" s="28">
        <v>81241</v>
      </c>
      <c r="AM416" s="28">
        <v>81241</v>
      </c>
      <c r="AN416" s="28">
        <v>81242</v>
      </c>
      <c r="AO416" s="28">
        <v>93641</v>
      </c>
      <c r="AP416" s="28">
        <v>81241</v>
      </c>
      <c r="AQ416" s="28">
        <v>81242</v>
      </c>
      <c r="AR416" s="28">
        <v>81241</v>
      </c>
      <c r="AS416" s="28">
        <v>81241</v>
      </c>
      <c r="AT416" s="34">
        <v>93623</v>
      </c>
      <c r="AU416" s="35">
        <f t="shared" si="26"/>
        <v>1018031</v>
      </c>
      <c r="AW416" s="36">
        <f t="shared" si="27"/>
        <v>0</v>
      </c>
    </row>
    <row r="417" spans="1:49" s="30" customFormat="1" ht="12.75">
      <c r="A417" s="106" t="s">
        <v>633</v>
      </c>
      <c r="B417" s="107" t="s">
        <v>302</v>
      </c>
      <c r="C417" s="101" t="s">
        <v>450</v>
      </c>
      <c r="D417" s="25" t="s">
        <v>451</v>
      </c>
      <c r="E417" s="25" t="s">
        <v>81</v>
      </c>
      <c r="F417" s="23" t="s">
        <v>468</v>
      </c>
      <c r="G417" s="22" t="s">
        <v>123</v>
      </c>
      <c r="H417" s="24" t="s">
        <v>69</v>
      </c>
      <c r="I417" s="22" t="s">
        <v>70</v>
      </c>
      <c r="J417" s="24" t="s">
        <v>84</v>
      </c>
      <c r="K417" s="22" t="s">
        <v>85</v>
      </c>
      <c r="L417" s="24" t="s">
        <v>86</v>
      </c>
      <c r="M417" s="22" t="s">
        <v>87</v>
      </c>
      <c r="N417" s="24" t="s">
        <v>88</v>
      </c>
      <c r="O417" s="25" t="s">
        <v>89</v>
      </c>
      <c r="P417" s="24" t="s">
        <v>90</v>
      </c>
      <c r="Q417" s="25" t="s">
        <v>91</v>
      </c>
      <c r="R417" s="24" t="s">
        <v>77</v>
      </c>
      <c r="S417" s="24" t="s">
        <v>469</v>
      </c>
      <c r="T417" s="25" t="s">
        <v>468</v>
      </c>
      <c r="U417" s="26" t="s">
        <v>98</v>
      </c>
      <c r="V417" s="24" t="s">
        <v>93</v>
      </c>
      <c r="W417" s="27">
        <v>39600</v>
      </c>
      <c r="X417" s="28">
        <v>1200886</v>
      </c>
      <c r="Y417" s="28" t="s">
        <v>67</v>
      </c>
      <c r="Z417" s="29">
        <f t="shared" si="24"/>
        <v>1200886</v>
      </c>
      <c r="AB417" s="31">
        <v>1119832</v>
      </c>
      <c r="AC417" s="28" t="s">
        <v>67</v>
      </c>
      <c r="AD417" s="28">
        <v>80574</v>
      </c>
      <c r="AE417" s="28">
        <v>480</v>
      </c>
      <c r="AF417" s="32" t="s">
        <v>67</v>
      </c>
      <c r="AG417" s="29">
        <f t="shared" si="25"/>
        <v>1200886</v>
      </c>
      <c r="AI417" s="33">
        <v>96257</v>
      </c>
      <c r="AJ417" s="28">
        <v>115757</v>
      </c>
      <c r="AK417" s="28">
        <v>96359</v>
      </c>
      <c r="AL417" s="28">
        <v>96357</v>
      </c>
      <c r="AM417" s="28">
        <v>96357</v>
      </c>
      <c r="AN417" s="28">
        <v>96359</v>
      </c>
      <c r="AO417" s="28">
        <v>109007</v>
      </c>
      <c r="AP417" s="28">
        <v>96357</v>
      </c>
      <c r="AQ417" s="28">
        <v>96359</v>
      </c>
      <c r="AR417" s="28">
        <v>96357</v>
      </c>
      <c r="AS417" s="28">
        <v>96357</v>
      </c>
      <c r="AT417" s="34">
        <v>109003</v>
      </c>
      <c r="AU417" s="35">
        <f t="shared" si="26"/>
        <v>1200886</v>
      </c>
      <c r="AW417" s="36">
        <f t="shared" si="27"/>
        <v>0</v>
      </c>
    </row>
    <row r="418" spans="1:49" s="30" customFormat="1" ht="12.75">
      <c r="A418" s="106" t="s">
        <v>633</v>
      </c>
      <c r="B418" s="107" t="s">
        <v>302</v>
      </c>
      <c r="C418" s="101" t="s">
        <v>450</v>
      </c>
      <c r="D418" s="25" t="s">
        <v>451</v>
      </c>
      <c r="E418" s="25" t="s">
        <v>81</v>
      </c>
      <c r="F418" s="23" t="s">
        <v>470</v>
      </c>
      <c r="G418" s="22" t="s">
        <v>126</v>
      </c>
      <c r="H418" s="24" t="s">
        <v>69</v>
      </c>
      <c r="I418" s="22" t="s">
        <v>70</v>
      </c>
      <c r="J418" s="24" t="s">
        <v>84</v>
      </c>
      <c r="K418" s="22" t="s">
        <v>85</v>
      </c>
      <c r="L418" s="24" t="s">
        <v>86</v>
      </c>
      <c r="M418" s="22" t="s">
        <v>87</v>
      </c>
      <c r="N418" s="24" t="s">
        <v>88</v>
      </c>
      <c r="O418" s="25" t="s">
        <v>89</v>
      </c>
      <c r="P418" s="24" t="s">
        <v>90</v>
      </c>
      <c r="Q418" s="25" t="s">
        <v>91</v>
      </c>
      <c r="R418" s="24" t="s">
        <v>127</v>
      </c>
      <c r="S418" s="24" t="s">
        <v>471</v>
      </c>
      <c r="T418" s="25" t="s">
        <v>470</v>
      </c>
      <c r="U418" s="26" t="s">
        <v>98</v>
      </c>
      <c r="V418" s="24" t="s">
        <v>93</v>
      </c>
      <c r="W418" s="27">
        <v>38700</v>
      </c>
      <c r="X418" s="28">
        <v>1099821</v>
      </c>
      <c r="Y418" s="28" t="s">
        <v>67</v>
      </c>
      <c r="Z418" s="29">
        <f t="shared" si="24"/>
        <v>1099821</v>
      </c>
      <c r="AB418" s="31">
        <v>999980</v>
      </c>
      <c r="AC418" s="28" t="s">
        <v>67</v>
      </c>
      <c r="AD418" s="28">
        <v>99361</v>
      </c>
      <c r="AE418" s="28">
        <v>480</v>
      </c>
      <c r="AF418" s="32" t="s">
        <v>67</v>
      </c>
      <c r="AG418" s="29">
        <f t="shared" si="25"/>
        <v>1099821</v>
      </c>
      <c r="AI418" s="33">
        <v>87034</v>
      </c>
      <c r="AJ418" s="28">
        <v>110734</v>
      </c>
      <c r="AK418" s="28">
        <v>87188</v>
      </c>
      <c r="AL418" s="28">
        <v>87184</v>
      </c>
      <c r="AM418" s="28">
        <v>87184</v>
      </c>
      <c r="AN418" s="28">
        <v>87188</v>
      </c>
      <c r="AO418" s="28">
        <v>102284</v>
      </c>
      <c r="AP418" s="28">
        <v>87184</v>
      </c>
      <c r="AQ418" s="28">
        <v>87188</v>
      </c>
      <c r="AR418" s="28">
        <v>87184</v>
      </c>
      <c r="AS418" s="28">
        <v>87184</v>
      </c>
      <c r="AT418" s="34">
        <v>102285</v>
      </c>
      <c r="AU418" s="35">
        <f t="shared" si="26"/>
        <v>1099821</v>
      </c>
      <c r="AW418" s="36">
        <f t="shared" si="27"/>
        <v>0</v>
      </c>
    </row>
    <row r="419" spans="1:49" s="30" customFormat="1" ht="12.75">
      <c r="A419" s="106" t="s">
        <v>633</v>
      </c>
      <c r="B419" s="107" t="s">
        <v>302</v>
      </c>
      <c r="C419" s="101" t="s">
        <v>450</v>
      </c>
      <c r="D419" s="25" t="s">
        <v>451</v>
      </c>
      <c r="E419" s="25" t="s">
        <v>81</v>
      </c>
      <c r="F419" s="23" t="s">
        <v>472</v>
      </c>
      <c r="G419" s="22" t="s">
        <v>130</v>
      </c>
      <c r="H419" s="24" t="s">
        <v>69</v>
      </c>
      <c r="I419" s="22" t="s">
        <v>70</v>
      </c>
      <c r="J419" s="24" t="s">
        <v>84</v>
      </c>
      <c r="K419" s="22" t="s">
        <v>85</v>
      </c>
      <c r="L419" s="24" t="s">
        <v>86</v>
      </c>
      <c r="M419" s="22" t="s">
        <v>87</v>
      </c>
      <c r="N419" s="24" t="s">
        <v>88</v>
      </c>
      <c r="O419" s="25" t="s">
        <v>89</v>
      </c>
      <c r="P419" s="24" t="s">
        <v>90</v>
      </c>
      <c r="Q419" s="25" t="s">
        <v>91</v>
      </c>
      <c r="R419" s="24" t="s">
        <v>131</v>
      </c>
      <c r="S419" s="24" t="s">
        <v>473</v>
      </c>
      <c r="T419" s="25" t="s">
        <v>472</v>
      </c>
      <c r="U419" s="26" t="s">
        <v>98</v>
      </c>
      <c r="V419" s="24" t="s">
        <v>93</v>
      </c>
      <c r="W419" s="27">
        <v>44100</v>
      </c>
      <c r="X419" s="28">
        <v>1114170</v>
      </c>
      <c r="Y419" s="28" t="s">
        <v>67</v>
      </c>
      <c r="Z419" s="29">
        <f t="shared" si="24"/>
        <v>1114170</v>
      </c>
      <c r="AB419" s="31">
        <v>1018484</v>
      </c>
      <c r="AC419" s="28" t="s">
        <v>67</v>
      </c>
      <c r="AD419" s="28">
        <v>95206</v>
      </c>
      <c r="AE419" s="28">
        <v>480</v>
      </c>
      <c r="AF419" s="32" t="s">
        <v>67</v>
      </c>
      <c r="AG419" s="29">
        <f t="shared" si="25"/>
        <v>1114170</v>
      </c>
      <c r="AI419" s="33">
        <v>88755</v>
      </c>
      <c r="AJ419" s="28">
        <v>110055</v>
      </c>
      <c r="AK419" s="28">
        <v>88908</v>
      </c>
      <c r="AL419" s="28">
        <v>88905</v>
      </c>
      <c r="AM419" s="28">
        <v>88905</v>
      </c>
      <c r="AN419" s="28">
        <v>88908</v>
      </c>
      <c r="AO419" s="28">
        <v>102055</v>
      </c>
      <c r="AP419" s="28">
        <v>88905</v>
      </c>
      <c r="AQ419" s="28">
        <v>88908</v>
      </c>
      <c r="AR419" s="28">
        <v>88905</v>
      </c>
      <c r="AS419" s="28">
        <v>88905</v>
      </c>
      <c r="AT419" s="34">
        <v>102056</v>
      </c>
      <c r="AU419" s="35">
        <f t="shared" si="26"/>
        <v>1114170</v>
      </c>
      <c r="AW419" s="36">
        <f t="shared" si="27"/>
        <v>0</v>
      </c>
    </row>
    <row r="420" spans="1:49" s="30" customFormat="1" ht="12.75">
      <c r="A420" s="106" t="s">
        <v>633</v>
      </c>
      <c r="B420" s="107" t="s">
        <v>302</v>
      </c>
      <c r="C420" s="101" t="s">
        <v>450</v>
      </c>
      <c r="D420" s="25" t="s">
        <v>451</v>
      </c>
      <c r="E420" s="25" t="s">
        <v>81</v>
      </c>
      <c r="F420" s="23" t="s">
        <v>474</v>
      </c>
      <c r="G420" s="22" t="s">
        <v>134</v>
      </c>
      <c r="H420" s="24" t="s">
        <v>69</v>
      </c>
      <c r="I420" s="22" t="s">
        <v>70</v>
      </c>
      <c r="J420" s="24" t="s">
        <v>84</v>
      </c>
      <c r="K420" s="22" t="s">
        <v>85</v>
      </c>
      <c r="L420" s="24" t="s">
        <v>86</v>
      </c>
      <c r="M420" s="22" t="s">
        <v>87</v>
      </c>
      <c r="N420" s="24" t="s">
        <v>88</v>
      </c>
      <c r="O420" s="25" t="s">
        <v>89</v>
      </c>
      <c r="P420" s="24" t="s">
        <v>90</v>
      </c>
      <c r="Q420" s="25" t="s">
        <v>91</v>
      </c>
      <c r="R420" s="24" t="s">
        <v>135</v>
      </c>
      <c r="S420" s="24" t="s">
        <v>475</v>
      </c>
      <c r="T420" s="25" t="s">
        <v>474</v>
      </c>
      <c r="U420" s="26" t="s">
        <v>98</v>
      </c>
      <c r="V420" s="24" t="s">
        <v>93</v>
      </c>
      <c r="W420" s="27">
        <v>22500</v>
      </c>
      <c r="X420" s="28">
        <v>665199</v>
      </c>
      <c r="Y420" s="28" t="s">
        <v>67</v>
      </c>
      <c r="Z420" s="29">
        <f t="shared" si="24"/>
        <v>665199</v>
      </c>
      <c r="AB420" s="31">
        <v>582492</v>
      </c>
      <c r="AC420" s="28" t="s">
        <v>67</v>
      </c>
      <c r="AD420" s="28">
        <v>82227</v>
      </c>
      <c r="AE420" s="28">
        <v>480</v>
      </c>
      <c r="AF420" s="32" t="s">
        <v>67</v>
      </c>
      <c r="AG420" s="29">
        <f t="shared" si="25"/>
        <v>665199</v>
      </c>
      <c r="AI420" s="33">
        <v>53032</v>
      </c>
      <c r="AJ420" s="28">
        <v>65032</v>
      </c>
      <c r="AK420" s="28">
        <v>53186</v>
      </c>
      <c r="AL420" s="28">
        <v>53182</v>
      </c>
      <c r="AM420" s="28">
        <v>53182</v>
      </c>
      <c r="AN420" s="28">
        <v>53186</v>
      </c>
      <c r="AO420" s="28">
        <v>60832</v>
      </c>
      <c r="AP420" s="28">
        <v>53182</v>
      </c>
      <c r="AQ420" s="28">
        <v>53186</v>
      </c>
      <c r="AR420" s="28">
        <v>53182</v>
      </c>
      <c r="AS420" s="28">
        <v>53182</v>
      </c>
      <c r="AT420" s="34">
        <v>60835</v>
      </c>
      <c r="AU420" s="35">
        <f t="shared" si="26"/>
        <v>665199</v>
      </c>
      <c r="AW420" s="36">
        <f t="shared" si="27"/>
        <v>0</v>
      </c>
    </row>
    <row r="421" spans="1:49" s="30" customFormat="1" ht="12.75">
      <c r="A421" s="106" t="s">
        <v>633</v>
      </c>
      <c r="B421" s="107" t="s">
        <v>302</v>
      </c>
      <c r="C421" s="101" t="s">
        <v>450</v>
      </c>
      <c r="D421" s="25" t="s">
        <v>451</v>
      </c>
      <c r="E421" s="25" t="s">
        <v>81</v>
      </c>
      <c r="F421" s="23" t="s">
        <v>476</v>
      </c>
      <c r="G421" s="22" t="s">
        <v>138</v>
      </c>
      <c r="H421" s="24" t="s">
        <v>69</v>
      </c>
      <c r="I421" s="22" t="s">
        <v>70</v>
      </c>
      <c r="J421" s="24" t="s">
        <v>84</v>
      </c>
      <c r="K421" s="22" t="s">
        <v>85</v>
      </c>
      <c r="L421" s="24" t="s">
        <v>86</v>
      </c>
      <c r="M421" s="22" t="s">
        <v>87</v>
      </c>
      <c r="N421" s="24" t="s">
        <v>88</v>
      </c>
      <c r="O421" s="25" t="s">
        <v>89</v>
      </c>
      <c r="P421" s="24" t="s">
        <v>90</v>
      </c>
      <c r="Q421" s="25" t="s">
        <v>91</v>
      </c>
      <c r="R421" s="24" t="s">
        <v>139</v>
      </c>
      <c r="S421" s="24" t="s">
        <v>477</v>
      </c>
      <c r="T421" s="25" t="s">
        <v>476</v>
      </c>
      <c r="U421" s="26" t="s">
        <v>98</v>
      </c>
      <c r="V421" s="24" t="s">
        <v>93</v>
      </c>
      <c r="W421" s="27">
        <v>39600</v>
      </c>
      <c r="X421" s="28">
        <v>1271910</v>
      </c>
      <c r="Y421" s="28">
        <v>1080</v>
      </c>
      <c r="Z421" s="29">
        <f t="shared" si="24"/>
        <v>1272990</v>
      </c>
      <c r="AB421" s="31">
        <v>1199716</v>
      </c>
      <c r="AC421" s="28" t="s">
        <v>67</v>
      </c>
      <c r="AD421" s="28">
        <v>72794</v>
      </c>
      <c r="AE421" s="28">
        <v>480</v>
      </c>
      <c r="AF421" s="32" t="s">
        <v>67</v>
      </c>
      <c r="AG421" s="29">
        <f t="shared" si="25"/>
        <v>1272990</v>
      </c>
      <c r="AI421" s="33">
        <v>101873</v>
      </c>
      <c r="AJ421" s="28">
        <v>123219</v>
      </c>
      <c r="AK421" s="28">
        <v>102022</v>
      </c>
      <c r="AL421" s="28">
        <v>102019</v>
      </c>
      <c r="AM421" s="28">
        <v>102019</v>
      </c>
      <c r="AN421" s="28">
        <v>102023</v>
      </c>
      <c r="AO421" s="28">
        <v>115869</v>
      </c>
      <c r="AP421" s="28">
        <v>102019</v>
      </c>
      <c r="AQ421" s="28">
        <v>102023</v>
      </c>
      <c r="AR421" s="28">
        <v>102019</v>
      </c>
      <c r="AS421" s="28">
        <v>102019</v>
      </c>
      <c r="AT421" s="34">
        <v>115866</v>
      </c>
      <c r="AU421" s="35">
        <f t="shared" si="26"/>
        <v>1272990</v>
      </c>
      <c r="AW421" s="36">
        <f t="shared" si="27"/>
        <v>0</v>
      </c>
    </row>
    <row r="422" spans="1:49" s="30" customFormat="1" ht="12.75">
      <c r="A422" s="106" t="s">
        <v>633</v>
      </c>
      <c r="B422" s="107" t="s">
        <v>302</v>
      </c>
      <c r="C422" s="101" t="s">
        <v>450</v>
      </c>
      <c r="D422" s="25" t="s">
        <v>451</v>
      </c>
      <c r="E422" s="25" t="s">
        <v>81</v>
      </c>
      <c r="F422" s="23" t="s">
        <v>478</v>
      </c>
      <c r="G422" s="22" t="s">
        <v>142</v>
      </c>
      <c r="H422" s="24" t="s">
        <v>69</v>
      </c>
      <c r="I422" s="22" t="s">
        <v>70</v>
      </c>
      <c r="J422" s="24" t="s">
        <v>84</v>
      </c>
      <c r="K422" s="22" t="s">
        <v>85</v>
      </c>
      <c r="L422" s="24" t="s">
        <v>86</v>
      </c>
      <c r="M422" s="22" t="s">
        <v>87</v>
      </c>
      <c r="N422" s="24" t="s">
        <v>88</v>
      </c>
      <c r="O422" s="25" t="s">
        <v>89</v>
      </c>
      <c r="P422" s="24" t="s">
        <v>90</v>
      </c>
      <c r="Q422" s="25" t="s">
        <v>91</v>
      </c>
      <c r="R422" s="24" t="s">
        <v>143</v>
      </c>
      <c r="S422" s="24" t="s">
        <v>479</v>
      </c>
      <c r="T422" s="25" t="s">
        <v>478</v>
      </c>
      <c r="U422" s="26" t="s">
        <v>98</v>
      </c>
      <c r="V422" s="24" t="s">
        <v>93</v>
      </c>
      <c r="W422" s="27">
        <v>69300</v>
      </c>
      <c r="X422" s="28">
        <v>2132870</v>
      </c>
      <c r="Y422" s="28">
        <v>1080</v>
      </c>
      <c r="Z422" s="29">
        <f t="shared" si="24"/>
        <v>2133950</v>
      </c>
      <c r="AB422" s="31">
        <v>2028780</v>
      </c>
      <c r="AC422" s="28" t="s">
        <v>67</v>
      </c>
      <c r="AD422" s="28">
        <v>104690</v>
      </c>
      <c r="AE422" s="28">
        <v>480</v>
      </c>
      <c r="AF422" s="32" t="s">
        <v>67</v>
      </c>
      <c r="AG422" s="29">
        <f t="shared" si="25"/>
        <v>2133950</v>
      </c>
      <c r="AI422" s="33">
        <v>169827</v>
      </c>
      <c r="AJ422" s="28">
        <v>210674</v>
      </c>
      <c r="AK422" s="28">
        <v>169980</v>
      </c>
      <c r="AL422" s="28">
        <v>169973</v>
      </c>
      <c r="AM422" s="28">
        <v>169974</v>
      </c>
      <c r="AN422" s="28">
        <v>169980</v>
      </c>
      <c r="AO422" s="28">
        <v>196823</v>
      </c>
      <c r="AP422" s="28">
        <v>169974</v>
      </c>
      <c r="AQ422" s="28">
        <v>169980</v>
      </c>
      <c r="AR422" s="28">
        <v>169973</v>
      </c>
      <c r="AS422" s="28">
        <v>169976</v>
      </c>
      <c r="AT422" s="34">
        <v>196816</v>
      </c>
      <c r="AU422" s="35">
        <f t="shared" si="26"/>
        <v>2133950</v>
      </c>
      <c r="AW422" s="36">
        <f t="shared" si="27"/>
        <v>0</v>
      </c>
    </row>
    <row r="423" spans="1:49" s="30" customFormat="1" ht="12.75">
      <c r="A423" s="106" t="s">
        <v>633</v>
      </c>
      <c r="B423" s="107" t="s">
        <v>302</v>
      </c>
      <c r="C423" s="101" t="s">
        <v>450</v>
      </c>
      <c r="D423" s="25" t="s">
        <v>451</v>
      </c>
      <c r="E423" s="25" t="s">
        <v>81</v>
      </c>
      <c r="F423" s="23" t="s">
        <v>480</v>
      </c>
      <c r="G423" s="22" t="s">
        <v>146</v>
      </c>
      <c r="H423" s="24" t="s">
        <v>69</v>
      </c>
      <c r="I423" s="22" t="s">
        <v>70</v>
      </c>
      <c r="J423" s="24" t="s">
        <v>84</v>
      </c>
      <c r="K423" s="22" t="s">
        <v>85</v>
      </c>
      <c r="L423" s="24" t="s">
        <v>86</v>
      </c>
      <c r="M423" s="22" t="s">
        <v>87</v>
      </c>
      <c r="N423" s="24" t="s">
        <v>88</v>
      </c>
      <c r="O423" s="25" t="s">
        <v>89</v>
      </c>
      <c r="P423" s="24" t="s">
        <v>90</v>
      </c>
      <c r="Q423" s="25" t="s">
        <v>91</v>
      </c>
      <c r="R423" s="24" t="s">
        <v>147</v>
      </c>
      <c r="S423" s="24" t="s">
        <v>481</v>
      </c>
      <c r="T423" s="25" t="s">
        <v>480</v>
      </c>
      <c r="U423" s="26" t="s">
        <v>98</v>
      </c>
      <c r="V423" s="24" t="s">
        <v>93</v>
      </c>
      <c r="W423" s="27">
        <v>59400</v>
      </c>
      <c r="X423" s="28">
        <v>1398566</v>
      </c>
      <c r="Y423" s="28" t="s">
        <v>67</v>
      </c>
      <c r="Z423" s="29">
        <f t="shared" si="24"/>
        <v>1398566</v>
      </c>
      <c r="AB423" s="31">
        <v>1305528</v>
      </c>
      <c r="AC423" s="28" t="s">
        <v>67</v>
      </c>
      <c r="AD423" s="28">
        <v>92678</v>
      </c>
      <c r="AE423" s="28">
        <v>360</v>
      </c>
      <c r="AF423" s="32" t="s">
        <v>67</v>
      </c>
      <c r="AG423" s="29">
        <f t="shared" si="25"/>
        <v>1398566</v>
      </c>
      <c r="AI423" s="33">
        <v>111000</v>
      </c>
      <c r="AJ423" s="28">
        <v>139037</v>
      </c>
      <c r="AK423" s="28">
        <v>111137</v>
      </c>
      <c r="AL423" s="28">
        <v>111137</v>
      </c>
      <c r="AM423" s="28">
        <v>111137</v>
      </c>
      <c r="AN423" s="28">
        <v>111137</v>
      </c>
      <c r="AO423" s="28">
        <v>129737</v>
      </c>
      <c r="AP423" s="28">
        <v>111137</v>
      </c>
      <c r="AQ423" s="28">
        <v>111137</v>
      </c>
      <c r="AR423" s="28">
        <v>111137</v>
      </c>
      <c r="AS423" s="28">
        <v>111137</v>
      </c>
      <c r="AT423" s="34">
        <v>129696</v>
      </c>
      <c r="AU423" s="35">
        <f t="shared" si="26"/>
        <v>1398566</v>
      </c>
      <c r="AW423" s="36">
        <f t="shared" si="27"/>
        <v>0</v>
      </c>
    </row>
    <row r="424" spans="1:49" s="30" customFormat="1" ht="12.75">
      <c r="A424" s="106" t="s">
        <v>633</v>
      </c>
      <c r="B424" s="107" t="s">
        <v>302</v>
      </c>
      <c r="C424" s="101" t="s">
        <v>450</v>
      </c>
      <c r="D424" s="25" t="s">
        <v>451</v>
      </c>
      <c r="E424" s="25" t="s">
        <v>153</v>
      </c>
      <c r="F424" s="23" t="s">
        <v>154</v>
      </c>
      <c r="G424" s="22" t="s">
        <v>155</v>
      </c>
      <c r="H424" s="24" t="s">
        <v>69</v>
      </c>
      <c r="I424" s="22" t="s">
        <v>70</v>
      </c>
      <c r="J424" s="24" t="s">
        <v>84</v>
      </c>
      <c r="K424" s="22" t="s">
        <v>85</v>
      </c>
      <c r="L424" s="24" t="s">
        <v>86</v>
      </c>
      <c r="M424" s="22" t="s">
        <v>87</v>
      </c>
      <c r="N424" s="24" t="s">
        <v>88</v>
      </c>
      <c r="O424" s="25" t="s">
        <v>89</v>
      </c>
      <c r="P424" s="24" t="s">
        <v>156</v>
      </c>
      <c r="Q424" s="25" t="s">
        <v>157</v>
      </c>
      <c r="R424" s="24" t="s">
        <v>62</v>
      </c>
      <c r="S424" s="24" t="s">
        <v>335</v>
      </c>
      <c r="T424" s="25" t="s">
        <v>336</v>
      </c>
      <c r="U424" s="26" t="s">
        <v>98</v>
      </c>
      <c r="V424" s="24" t="s">
        <v>93</v>
      </c>
      <c r="W424" s="27">
        <v>434700</v>
      </c>
      <c r="X424" s="28">
        <v>2006910</v>
      </c>
      <c r="Y424" s="28" t="s">
        <v>67</v>
      </c>
      <c r="Z424" s="29">
        <f>SUM(X424:Y424)</f>
        <v>2006910</v>
      </c>
      <c r="AB424" s="31">
        <v>968572</v>
      </c>
      <c r="AC424" s="28" t="s">
        <v>67</v>
      </c>
      <c r="AD424" s="28">
        <v>1038338</v>
      </c>
      <c r="AE424" s="28" t="s">
        <v>67</v>
      </c>
      <c r="AF424" s="32"/>
      <c r="AG424" s="29">
        <f t="shared" si="25"/>
        <v>2006910</v>
      </c>
      <c r="AI424" s="33">
        <v>79826</v>
      </c>
      <c r="AJ424" s="28">
        <v>96326</v>
      </c>
      <c r="AK424" s="28">
        <v>79826</v>
      </c>
      <c r="AL424" s="28">
        <v>192105</v>
      </c>
      <c r="AM424" s="28">
        <v>192105</v>
      </c>
      <c r="AN424" s="28">
        <v>192105</v>
      </c>
      <c r="AO424" s="28">
        <v>203105</v>
      </c>
      <c r="AP424" s="28">
        <v>192105</v>
      </c>
      <c r="AQ424" s="28">
        <v>192105</v>
      </c>
      <c r="AR424" s="28">
        <v>192105</v>
      </c>
      <c r="AS424" s="28">
        <v>192105</v>
      </c>
      <c r="AT424" s="34">
        <v>203092</v>
      </c>
      <c r="AU424" s="35">
        <f>SUM(AI424:AT424)</f>
        <v>2006910</v>
      </c>
      <c r="AW424" s="36">
        <f>+AU424-Z424</f>
        <v>0</v>
      </c>
    </row>
    <row r="425" spans="1:49" s="30" customFormat="1" ht="12.75">
      <c r="A425" s="21" t="s">
        <v>639</v>
      </c>
      <c r="B425" s="107" t="s">
        <v>160</v>
      </c>
      <c r="C425" s="101" t="s">
        <v>450</v>
      </c>
      <c r="D425" s="25" t="s">
        <v>451</v>
      </c>
      <c r="E425" s="25" t="s">
        <v>161</v>
      </c>
      <c r="F425" s="23" t="s">
        <v>162</v>
      </c>
      <c r="G425" s="22" t="s">
        <v>150</v>
      </c>
      <c r="H425" s="24" t="s">
        <v>69</v>
      </c>
      <c r="I425" s="22" t="s">
        <v>70</v>
      </c>
      <c r="J425" s="24" t="s">
        <v>84</v>
      </c>
      <c r="K425" s="22" t="s">
        <v>85</v>
      </c>
      <c r="L425" s="24" t="s">
        <v>86</v>
      </c>
      <c r="M425" s="22" t="s">
        <v>87</v>
      </c>
      <c r="N425" s="24" t="s">
        <v>88</v>
      </c>
      <c r="O425" s="25" t="s">
        <v>89</v>
      </c>
      <c r="P425" s="24" t="s">
        <v>90</v>
      </c>
      <c r="Q425" s="25" t="s">
        <v>91</v>
      </c>
      <c r="R425" s="24" t="s">
        <v>151</v>
      </c>
      <c r="S425" s="24" t="s">
        <v>482</v>
      </c>
      <c r="T425" s="25" t="s">
        <v>483</v>
      </c>
      <c r="U425" s="26" t="s">
        <v>177</v>
      </c>
      <c r="V425" s="24" t="s">
        <v>178</v>
      </c>
      <c r="W425" s="27">
        <v>45</v>
      </c>
      <c r="X425" s="28">
        <v>240000</v>
      </c>
      <c r="Y425" s="28" t="s">
        <v>67</v>
      </c>
      <c r="Z425" s="29">
        <f t="shared" si="24"/>
        <v>240000</v>
      </c>
      <c r="AB425" s="31"/>
      <c r="AC425" s="28"/>
      <c r="AD425" s="28"/>
      <c r="AE425" s="28" t="s">
        <v>67</v>
      </c>
      <c r="AF425" s="32">
        <v>240000</v>
      </c>
      <c r="AG425" s="29">
        <f t="shared" si="25"/>
        <v>240000</v>
      </c>
      <c r="AI425" s="33">
        <v>80000</v>
      </c>
      <c r="AJ425" s="28">
        <v>80000</v>
      </c>
      <c r="AK425" s="28">
        <v>80000</v>
      </c>
      <c r="AL425" s="28">
        <v>0</v>
      </c>
      <c r="AM425" s="28">
        <v>0</v>
      </c>
      <c r="AN425" s="28">
        <v>0</v>
      </c>
      <c r="AO425" s="28">
        <v>0</v>
      </c>
      <c r="AP425" s="28">
        <v>0</v>
      </c>
      <c r="AQ425" s="28">
        <v>0</v>
      </c>
      <c r="AR425" s="28">
        <v>0</v>
      </c>
      <c r="AS425" s="28">
        <v>0</v>
      </c>
      <c r="AT425" s="34">
        <v>0</v>
      </c>
      <c r="AU425" s="35">
        <f>SUM(AI425:AT425)</f>
        <v>240000</v>
      </c>
      <c r="AW425" s="36">
        <f t="shared" si="27"/>
        <v>0</v>
      </c>
    </row>
    <row r="426" spans="1:49" s="30" customFormat="1" ht="12.75">
      <c r="A426" s="21" t="s">
        <v>639</v>
      </c>
      <c r="B426" s="107" t="s">
        <v>160</v>
      </c>
      <c r="C426" s="101" t="s">
        <v>450</v>
      </c>
      <c r="D426" s="25" t="s">
        <v>451</v>
      </c>
      <c r="E426" s="25" t="s">
        <v>161</v>
      </c>
      <c r="F426" s="23" t="s">
        <v>162</v>
      </c>
      <c r="G426" s="22" t="s">
        <v>163</v>
      </c>
      <c r="H426" s="24" t="s">
        <v>69</v>
      </c>
      <c r="I426" s="22" t="s">
        <v>70</v>
      </c>
      <c r="J426" s="24" t="s">
        <v>84</v>
      </c>
      <c r="K426" s="22" t="s">
        <v>85</v>
      </c>
      <c r="L426" s="24" t="s">
        <v>86</v>
      </c>
      <c r="M426" s="22" t="s">
        <v>87</v>
      </c>
      <c r="N426" s="24" t="s">
        <v>88</v>
      </c>
      <c r="O426" s="25" t="s">
        <v>89</v>
      </c>
      <c r="P426" s="24" t="s">
        <v>338</v>
      </c>
      <c r="Q426" s="25" t="s">
        <v>165</v>
      </c>
      <c r="R426" s="24" t="s">
        <v>62</v>
      </c>
      <c r="S426" s="24" t="s">
        <v>175</v>
      </c>
      <c r="T426" s="25" t="s">
        <v>176</v>
      </c>
      <c r="U426" s="26" t="s">
        <v>339</v>
      </c>
      <c r="V426" s="24" t="s">
        <v>340</v>
      </c>
      <c r="W426" s="27">
        <v>23</v>
      </c>
      <c r="X426" s="28">
        <v>467816</v>
      </c>
      <c r="Y426" s="28" t="s">
        <v>67</v>
      </c>
      <c r="Z426" s="29">
        <f t="shared" si="24"/>
        <v>467816</v>
      </c>
      <c r="AB426" s="31" t="s">
        <v>67</v>
      </c>
      <c r="AC426" s="28" t="s">
        <v>67</v>
      </c>
      <c r="AD426" s="28">
        <v>467816</v>
      </c>
      <c r="AE426" s="28" t="s">
        <v>67</v>
      </c>
      <c r="AF426" s="32" t="s">
        <v>67</v>
      </c>
      <c r="AG426" s="29">
        <f t="shared" si="25"/>
        <v>467816</v>
      </c>
      <c r="AI426" s="33">
        <v>233908</v>
      </c>
      <c r="AJ426" s="28">
        <v>233908</v>
      </c>
      <c r="AK426" s="28">
        <v>0</v>
      </c>
      <c r="AL426" s="28">
        <v>0</v>
      </c>
      <c r="AM426" s="28">
        <v>0</v>
      </c>
      <c r="AN426" s="28">
        <v>0</v>
      </c>
      <c r="AO426" s="28">
        <v>0</v>
      </c>
      <c r="AP426" s="28">
        <v>0</v>
      </c>
      <c r="AQ426" s="28">
        <v>0</v>
      </c>
      <c r="AR426" s="28">
        <v>0</v>
      </c>
      <c r="AS426" s="28">
        <v>0</v>
      </c>
      <c r="AT426" s="34">
        <v>0</v>
      </c>
      <c r="AU426" s="35">
        <f t="shared" si="26"/>
        <v>467816</v>
      </c>
      <c r="AW426" s="36">
        <f t="shared" si="27"/>
        <v>0</v>
      </c>
    </row>
    <row r="427" spans="1:49" s="30" customFormat="1" ht="12.75">
      <c r="A427" s="21" t="s">
        <v>637</v>
      </c>
      <c r="B427" s="107" t="s">
        <v>179</v>
      </c>
      <c r="C427" s="101" t="s">
        <v>450</v>
      </c>
      <c r="D427" s="25" t="s">
        <v>451</v>
      </c>
      <c r="E427" s="25" t="s">
        <v>180</v>
      </c>
      <c r="F427" s="23" t="s">
        <v>452</v>
      </c>
      <c r="G427" s="22" t="s">
        <v>170</v>
      </c>
      <c r="H427" s="24" t="s">
        <v>69</v>
      </c>
      <c r="I427" s="22" t="s">
        <v>70</v>
      </c>
      <c r="J427" s="24" t="s">
        <v>182</v>
      </c>
      <c r="K427" s="22" t="s">
        <v>183</v>
      </c>
      <c r="L427" s="24" t="s">
        <v>184</v>
      </c>
      <c r="M427" s="22" t="s">
        <v>185</v>
      </c>
      <c r="N427" s="24" t="s">
        <v>186</v>
      </c>
      <c r="O427" s="25" t="s">
        <v>187</v>
      </c>
      <c r="P427" s="24" t="s">
        <v>90</v>
      </c>
      <c r="Q427" s="25" t="s">
        <v>91</v>
      </c>
      <c r="R427" s="24" t="s">
        <v>62</v>
      </c>
      <c r="S427" s="24" t="s">
        <v>453</v>
      </c>
      <c r="T427" s="25" t="s">
        <v>452</v>
      </c>
      <c r="U427" s="26" t="s">
        <v>98</v>
      </c>
      <c r="V427" s="24" t="s">
        <v>93</v>
      </c>
      <c r="W427" s="27">
        <v>13500</v>
      </c>
      <c r="X427" s="28">
        <v>530276</v>
      </c>
      <c r="Y427" s="28" t="s">
        <v>67</v>
      </c>
      <c r="Z427" s="29">
        <f t="shared" si="24"/>
        <v>530276</v>
      </c>
      <c r="AB427" s="31">
        <v>530156</v>
      </c>
      <c r="AC427" s="28" t="s">
        <v>67</v>
      </c>
      <c r="AD427" s="28" t="s">
        <v>67</v>
      </c>
      <c r="AE427" s="28">
        <v>120</v>
      </c>
      <c r="AF427" s="32" t="s">
        <v>67</v>
      </c>
      <c r="AG427" s="29">
        <f t="shared" si="25"/>
        <v>530276</v>
      </c>
      <c r="AI427" s="33">
        <v>43138</v>
      </c>
      <c r="AJ427" s="28">
        <v>48238</v>
      </c>
      <c r="AK427" s="28">
        <v>43228</v>
      </c>
      <c r="AL427" s="28">
        <v>43198</v>
      </c>
      <c r="AM427" s="28">
        <v>43198</v>
      </c>
      <c r="AN427" s="28">
        <v>43228</v>
      </c>
      <c r="AO427" s="28">
        <v>46598</v>
      </c>
      <c r="AP427" s="28">
        <v>43198</v>
      </c>
      <c r="AQ427" s="28">
        <v>43228</v>
      </c>
      <c r="AR427" s="28">
        <v>43198</v>
      </c>
      <c r="AS427" s="28">
        <v>43198</v>
      </c>
      <c r="AT427" s="34">
        <v>46628</v>
      </c>
      <c r="AU427" s="35">
        <f t="shared" si="26"/>
        <v>530276</v>
      </c>
      <c r="AW427" s="36">
        <f t="shared" si="27"/>
        <v>0</v>
      </c>
    </row>
    <row r="428" spans="1:49" s="30" customFormat="1" ht="12.75">
      <c r="A428" s="21" t="s">
        <v>637</v>
      </c>
      <c r="B428" s="107" t="s">
        <v>179</v>
      </c>
      <c r="C428" s="101" t="s">
        <v>450</v>
      </c>
      <c r="D428" s="25" t="s">
        <v>451</v>
      </c>
      <c r="E428" s="25" t="s">
        <v>180</v>
      </c>
      <c r="F428" s="23" t="s">
        <v>456</v>
      </c>
      <c r="G428" s="22" t="s">
        <v>181</v>
      </c>
      <c r="H428" s="24" t="s">
        <v>69</v>
      </c>
      <c r="I428" s="22" t="s">
        <v>70</v>
      </c>
      <c r="J428" s="24" t="s">
        <v>182</v>
      </c>
      <c r="K428" s="22" t="s">
        <v>183</v>
      </c>
      <c r="L428" s="24" t="s">
        <v>184</v>
      </c>
      <c r="M428" s="22" t="s">
        <v>185</v>
      </c>
      <c r="N428" s="24" t="s">
        <v>186</v>
      </c>
      <c r="O428" s="25" t="s">
        <v>187</v>
      </c>
      <c r="P428" s="24" t="s">
        <v>90</v>
      </c>
      <c r="Q428" s="25" t="s">
        <v>91</v>
      </c>
      <c r="R428" s="24" t="s">
        <v>96</v>
      </c>
      <c r="S428" s="24" t="s">
        <v>457</v>
      </c>
      <c r="T428" s="25" t="s">
        <v>456</v>
      </c>
      <c r="U428" s="26" t="s">
        <v>98</v>
      </c>
      <c r="V428" s="24" t="s">
        <v>93</v>
      </c>
      <c r="W428" s="27">
        <v>9000</v>
      </c>
      <c r="X428" s="28">
        <v>141840</v>
      </c>
      <c r="Y428" s="28" t="s">
        <v>67</v>
      </c>
      <c r="Z428" s="29">
        <f t="shared" si="24"/>
        <v>141840</v>
      </c>
      <c r="AB428" s="31">
        <v>141720</v>
      </c>
      <c r="AC428" s="28" t="s">
        <v>67</v>
      </c>
      <c r="AD428" s="28" t="s">
        <v>67</v>
      </c>
      <c r="AE428" s="28">
        <v>120</v>
      </c>
      <c r="AF428" s="32" t="s">
        <v>67</v>
      </c>
      <c r="AG428" s="29">
        <f t="shared" si="25"/>
        <v>141840</v>
      </c>
      <c r="AI428" s="33">
        <v>11235</v>
      </c>
      <c r="AJ428" s="28">
        <v>13935</v>
      </c>
      <c r="AK428" s="28">
        <v>11335</v>
      </c>
      <c r="AL428" s="28">
        <v>11295</v>
      </c>
      <c r="AM428" s="28">
        <v>11295</v>
      </c>
      <c r="AN428" s="28">
        <v>11335</v>
      </c>
      <c r="AO428" s="28">
        <v>13095</v>
      </c>
      <c r="AP428" s="28">
        <v>11295</v>
      </c>
      <c r="AQ428" s="28">
        <v>11335</v>
      </c>
      <c r="AR428" s="28">
        <v>11295</v>
      </c>
      <c r="AS428" s="28">
        <v>11295</v>
      </c>
      <c r="AT428" s="34">
        <v>13095</v>
      </c>
      <c r="AU428" s="35">
        <f t="shared" si="26"/>
        <v>141840</v>
      </c>
      <c r="AW428" s="36">
        <f t="shared" si="27"/>
        <v>0</v>
      </c>
    </row>
    <row r="429" spans="1:49" s="30" customFormat="1" ht="12.75">
      <c r="A429" s="21" t="s">
        <v>637</v>
      </c>
      <c r="B429" s="107" t="s">
        <v>179</v>
      </c>
      <c r="C429" s="101" t="s">
        <v>450</v>
      </c>
      <c r="D429" s="25" t="s">
        <v>451</v>
      </c>
      <c r="E429" s="25" t="s">
        <v>180</v>
      </c>
      <c r="F429" s="23" t="s">
        <v>458</v>
      </c>
      <c r="G429" s="22" t="s">
        <v>188</v>
      </c>
      <c r="H429" s="24" t="s">
        <v>69</v>
      </c>
      <c r="I429" s="22" t="s">
        <v>70</v>
      </c>
      <c r="J429" s="24" t="s">
        <v>182</v>
      </c>
      <c r="K429" s="22" t="s">
        <v>183</v>
      </c>
      <c r="L429" s="24" t="s">
        <v>184</v>
      </c>
      <c r="M429" s="22" t="s">
        <v>185</v>
      </c>
      <c r="N429" s="24" t="s">
        <v>186</v>
      </c>
      <c r="O429" s="25" t="s">
        <v>187</v>
      </c>
      <c r="P429" s="24" t="s">
        <v>90</v>
      </c>
      <c r="Q429" s="25" t="s">
        <v>91</v>
      </c>
      <c r="R429" s="24" t="s">
        <v>101</v>
      </c>
      <c r="S429" s="24" t="s">
        <v>459</v>
      </c>
      <c r="T429" s="25" t="s">
        <v>458</v>
      </c>
      <c r="U429" s="26" t="s">
        <v>98</v>
      </c>
      <c r="V429" s="24" t="s">
        <v>93</v>
      </c>
      <c r="W429" s="27">
        <v>4500</v>
      </c>
      <c r="X429" s="28">
        <v>67684</v>
      </c>
      <c r="Y429" s="28" t="s">
        <v>67</v>
      </c>
      <c r="Z429" s="29">
        <f t="shared" si="24"/>
        <v>67684</v>
      </c>
      <c r="AB429" s="31">
        <v>67564</v>
      </c>
      <c r="AC429" s="28" t="s">
        <v>67</v>
      </c>
      <c r="AD429" s="28" t="s">
        <v>67</v>
      </c>
      <c r="AE429" s="28">
        <v>120</v>
      </c>
      <c r="AF429" s="32" t="s">
        <v>67</v>
      </c>
      <c r="AG429" s="29">
        <f t="shared" si="25"/>
        <v>67684</v>
      </c>
      <c r="AI429" s="33">
        <v>5347</v>
      </c>
      <c r="AJ429" s="28">
        <v>6547</v>
      </c>
      <c r="AK429" s="28">
        <v>5467</v>
      </c>
      <c r="AL429" s="28">
        <v>5407</v>
      </c>
      <c r="AM429" s="28">
        <v>5407</v>
      </c>
      <c r="AN429" s="28">
        <v>5407</v>
      </c>
      <c r="AO429" s="28">
        <v>6207</v>
      </c>
      <c r="AP429" s="28">
        <v>5407</v>
      </c>
      <c r="AQ429" s="28">
        <v>5467</v>
      </c>
      <c r="AR429" s="28">
        <v>5407</v>
      </c>
      <c r="AS429" s="28">
        <v>5407</v>
      </c>
      <c r="AT429" s="34">
        <v>6207</v>
      </c>
      <c r="AU429" s="35">
        <f t="shared" si="26"/>
        <v>67684</v>
      </c>
      <c r="AW429" s="36">
        <f t="shared" si="27"/>
        <v>0</v>
      </c>
    </row>
    <row r="430" spans="1:49" s="30" customFormat="1" ht="12.75">
      <c r="A430" s="21" t="s">
        <v>637</v>
      </c>
      <c r="B430" s="107" t="s">
        <v>179</v>
      </c>
      <c r="C430" s="101" t="s">
        <v>450</v>
      </c>
      <c r="D430" s="25" t="s">
        <v>451</v>
      </c>
      <c r="E430" s="25" t="s">
        <v>180</v>
      </c>
      <c r="F430" s="23" t="s">
        <v>464</v>
      </c>
      <c r="G430" s="22" t="s">
        <v>189</v>
      </c>
      <c r="H430" s="24" t="s">
        <v>69</v>
      </c>
      <c r="I430" s="22" t="s">
        <v>70</v>
      </c>
      <c r="J430" s="24" t="s">
        <v>182</v>
      </c>
      <c r="K430" s="22" t="s">
        <v>183</v>
      </c>
      <c r="L430" s="24" t="s">
        <v>184</v>
      </c>
      <c r="M430" s="22" t="s">
        <v>185</v>
      </c>
      <c r="N430" s="24" t="s">
        <v>186</v>
      </c>
      <c r="O430" s="25" t="s">
        <v>187</v>
      </c>
      <c r="P430" s="24" t="s">
        <v>90</v>
      </c>
      <c r="Q430" s="25" t="s">
        <v>91</v>
      </c>
      <c r="R430" s="24" t="s">
        <v>104</v>
      </c>
      <c r="S430" s="24" t="s">
        <v>465</v>
      </c>
      <c r="T430" s="25" t="s">
        <v>464</v>
      </c>
      <c r="U430" s="26" t="s">
        <v>98</v>
      </c>
      <c r="V430" s="24" t="s">
        <v>93</v>
      </c>
      <c r="W430" s="27">
        <v>4500</v>
      </c>
      <c r="X430" s="28">
        <v>84572</v>
      </c>
      <c r="Y430" s="28" t="s">
        <v>67</v>
      </c>
      <c r="Z430" s="29">
        <f t="shared" si="24"/>
        <v>84572</v>
      </c>
      <c r="AB430" s="31">
        <v>84452</v>
      </c>
      <c r="AC430" s="28" t="s">
        <v>67</v>
      </c>
      <c r="AD430" s="28" t="s">
        <v>67</v>
      </c>
      <c r="AE430" s="28">
        <v>120</v>
      </c>
      <c r="AF430" s="32" t="s">
        <v>67</v>
      </c>
      <c r="AG430" s="29">
        <f t="shared" si="25"/>
        <v>84572</v>
      </c>
      <c r="AI430" s="33">
        <v>6696</v>
      </c>
      <c r="AJ430" s="28">
        <v>8311</v>
      </c>
      <c r="AK430" s="28">
        <v>6751</v>
      </c>
      <c r="AL430" s="28">
        <v>6751</v>
      </c>
      <c r="AM430" s="28">
        <v>6751</v>
      </c>
      <c r="AN430" s="28">
        <v>6751</v>
      </c>
      <c r="AO430" s="28">
        <v>7751</v>
      </c>
      <c r="AP430" s="28">
        <v>6811</v>
      </c>
      <c r="AQ430" s="28">
        <v>6751</v>
      </c>
      <c r="AR430" s="28">
        <v>6751</v>
      </c>
      <c r="AS430" s="28">
        <v>6751</v>
      </c>
      <c r="AT430" s="34">
        <v>7746</v>
      </c>
      <c r="AU430" s="35">
        <f t="shared" si="26"/>
        <v>84572</v>
      </c>
      <c r="AW430" s="36">
        <f t="shared" si="27"/>
        <v>0</v>
      </c>
    </row>
    <row r="431" spans="1:49" s="30" customFormat="1" ht="12.75">
      <c r="A431" s="21" t="s">
        <v>637</v>
      </c>
      <c r="B431" s="107" t="s">
        <v>179</v>
      </c>
      <c r="C431" s="101" t="s">
        <v>450</v>
      </c>
      <c r="D431" s="25" t="s">
        <v>451</v>
      </c>
      <c r="E431" s="25" t="s">
        <v>180</v>
      </c>
      <c r="F431" s="23" t="s">
        <v>468</v>
      </c>
      <c r="G431" s="22" t="s">
        <v>190</v>
      </c>
      <c r="H431" s="24" t="s">
        <v>69</v>
      </c>
      <c r="I431" s="22" t="s">
        <v>70</v>
      </c>
      <c r="J431" s="24" t="s">
        <v>182</v>
      </c>
      <c r="K431" s="22" t="s">
        <v>183</v>
      </c>
      <c r="L431" s="24" t="s">
        <v>184</v>
      </c>
      <c r="M431" s="22" t="s">
        <v>185</v>
      </c>
      <c r="N431" s="24" t="s">
        <v>186</v>
      </c>
      <c r="O431" s="25" t="s">
        <v>187</v>
      </c>
      <c r="P431" s="24" t="s">
        <v>90</v>
      </c>
      <c r="Q431" s="25" t="s">
        <v>91</v>
      </c>
      <c r="R431" s="24" t="s">
        <v>108</v>
      </c>
      <c r="S431" s="24" t="s">
        <v>469</v>
      </c>
      <c r="T431" s="25" t="s">
        <v>468</v>
      </c>
      <c r="U431" s="26" t="s">
        <v>98</v>
      </c>
      <c r="V431" s="24" t="s">
        <v>93</v>
      </c>
      <c r="W431" s="27">
        <v>4500</v>
      </c>
      <c r="X431" s="28">
        <v>88368</v>
      </c>
      <c r="Y431" s="28" t="s">
        <v>67</v>
      </c>
      <c r="Z431" s="29">
        <f t="shared" si="24"/>
        <v>88368</v>
      </c>
      <c r="AB431" s="31">
        <v>88248</v>
      </c>
      <c r="AC431" s="28" t="s">
        <v>67</v>
      </c>
      <c r="AD431" s="28" t="s">
        <v>67</v>
      </c>
      <c r="AE431" s="28">
        <v>120</v>
      </c>
      <c r="AF431" s="32" t="s">
        <v>67</v>
      </c>
      <c r="AG431" s="29">
        <f t="shared" si="25"/>
        <v>88368</v>
      </c>
      <c r="AI431" s="33">
        <v>6954</v>
      </c>
      <c r="AJ431" s="28">
        <v>8754</v>
      </c>
      <c r="AK431" s="28">
        <v>7014</v>
      </c>
      <c r="AL431" s="28">
        <v>7044</v>
      </c>
      <c r="AM431" s="28">
        <v>7074</v>
      </c>
      <c r="AN431" s="28">
        <v>7014</v>
      </c>
      <c r="AO431" s="28">
        <v>8214</v>
      </c>
      <c r="AP431" s="28">
        <v>7014</v>
      </c>
      <c r="AQ431" s="28">
        <v>7014</v>
      </c>
      <c r="AR431" s="28">
        <v>7014</v>
      </c>
      <c r="AS431" s="28">
        <v>7074</v>
      </c>
      <c r="AT431" s="34">
        <v>8184</v>
      </c>
      <c r="AU431" s="35">
        <f t="shared" si="26"/>
        <v>88368</v>
      </c>
      <c r="AW431" s="36">
        <f t="shared" si="27"/>
        <v>0</v>
      </c>
    </row>
    <row r="432" spans="1:49" s="30" customFormat="1" ht="12.75">
      <c r="A432" s="21" t="s">
        <v>637</v>
      </c>
      <c r="B432" s="107" t="s">
        <v>179</v>
      </c>
      <c r="C432" s="101" t="s">
        <v>450</v>
      </c>
      <c r="D432" s="25" t="s">
        <v>451</v>
      </c>
      <c r="E432" s="25" t="s">
        <v>180</v>
      </c>
      <c r="F432" s="23" t="s">
        <v>472</v>
      </c>
      <c r="G432" s="22" t="s">
        <v>191</v>
      </c>
      <c r="H432" s="24" t="s">
        <v>69</v>
      </c>
      <c r="I432" s="22" t="s">
        <v>70</v>
      </c>
      <c r="J432" s="24" t="s">
        <v>182</v>
      </c>
      <c r="K432" s="22" t="s">
        <v>183</v>
      </c>
      <c r="L432" s="24" t="s">
        <v>184</v>
      </c>
      <c r="M432" s="22" t="s">
        <v>185</v>
      </c>
      <c r="N432" s="24" t="s">
        <v>186</v>
      </c>
      <c r="O432" s="25" t="s">
        <v>187</v>
      </c>
      <c r="P432" s="24" t="s">
        <v>90</v>
      </c>
      <c r="Q432" s="25" t="s">
        <v>91</v>
      </c>
      <c r="R432" s="24" t="s">
        <v>112</v>
      </c>
      <c r="S432" s="24" t="s">
        <v>473</v>
      </c>
      <c r="T432" s="25" t="s">
        <v>472</v>
      </c>
      <c r="U432" s="26" t="s">
        <v>98</v>
      </c>
      <c r="V432" s="24" t="s">
        <v>93</v>
      </c>
      <c r="W432" s="27">
        <v>4500</v>
      </c>
      <c r="X432" s="28">
        <v>51636</v>
      </c>
      <c r="Y432" s="28" t="s">
        <v>67</v>
      </c>
      <c r="Z432" s="29">
        <f t="shared" si="24"/>
        <v>51636</v>
      </c>
      <c r="AB432" s="31">
        <v>51516</v>
      </c>
      <c r="AC432" s="28" t="s">
        <v>67</v>
      </c>
      <c r="AD432" s="28" t="s">
        <v>67</v>
      </c>
      <c r="AE432" s="28">
        <v>120</v>
      </c>
      <c r="AF432" s="32" t="s">
        <v>67</v>
      </c>
      <c r="AG432" s="29">
        <f t="shared" si="25"/>
        <v>51636</v>
      </c>
      <c r="AI432" s="33">
        <v>4068</v>
      </c>
      <c r="AJ432" s="28">
        <v>5023</v>
      </c>
      <c r="AK432" s="28">
        <v>4123</v>
      </c>
      <c r="AL432" s="28">
        <v>4123</v>
      </c>
      <c r="AM432" s="28">
        <v>4183</v>
      </c>
      <c r="AN432" s="28">
        <v>4123</v>
      </c>
      <c r="AO432" s="28">
        <v>4723</v>
      </c>
      <c r="AP432" s="28">
        <v>4123</v>
      </c>
      <c r="AQ432" s="28">
        <v>4123</v>
      </c>
      <c r="AR432" s="28">
        <v>4123</v>
      </c>
      <c r="AS432" s="28">
        <v>4183</v>
      </c>
      <c r="AT432" s="34">
        <v>4718</v>
      </c>
      <c r="AU432" s="35">
        <f t="shared" si="26"/>
        <v>51636</v>
      </c>
      <c r="AW432" s="36">
        <f t="shared" si="27"/>
        <v>0</v>
      </c>
    </row>
    <row r="433" spans="1:49" s="30" customFormat="1" ht="12.75">
      <c r="A433" s="21" t="s">
        <v>637</v>
      </c>
      <c r="B433" s="107" t="s">
        <v>179</v>
      </c>
      <c r="C433" s="101" t="s">
        <v>450</v>
      </c>
      <c r="D433" s="25" t="s">
        <v>451</v>
      </c>
      <c r="E433" s="25" t="s">
        <v>180</v>
      </c>
      <c r="F433" s="23" t="s">
        <v>474</v>
      </c>
      <c r="G433" s="22" t="s">
        <v>192</v>
      </c>
      <c r="H433" s="24" t="s">
        <v>69</v>
      </c>
      <c r="I433" s="22" t="s">
        <v>70</v>
      </c>
      <c r="J433" s="24" t="s">
        <v>182</v>
      </c>
      <c r="K433" s="22" t="s">
        <v>183</v>
      </c>
      <c r="L433" s="24" t="s">
        <v>184</v>
      </c>
      <c r="M433" s="22" t="s">
        <v>185</v>
      </c>
      <c r="N433" s="24" t="s">
        <v>186</v>
      </c>
      <c r="O433" s="25" t="s">
        <v>187</v>
      </c>
      <c r="P433" s="24" t="s">
        <v>90</v>
      </c>
      <c r="Q433" s="25" t="s">
        <v>91</v>
      </c>
      <c r="R433" s="24" t="s">
        <v>116</v>
      </c>
      <c r="S433" s="24" t="s">
        <v>475</v>
      </c>
      <c r="T433" s="25" t="s">
        <v>474</v>
      </c>
      <c r="U433" s="26" t="s">
        <v>98</v>
      </c>
      <c r="V433" s="24" t="s">
        <v>93</v>
      </c>
      <c r="W433" s="27">
        <v>5400</v>
      </c>
      <c r="X433" s="28">
        <v>112972</v>
      </c>
      <c r="Y433" s="28" t="s">
        <v>67</v>
      </c>
      <c r="Z433" s="29">
        <f t="shared" si="24"/>
        <v>112972</v>
      </c>
      <c r="AB433" s="31">
        <v>112852</v>
      </c>
      <c r="AC433" s="28" t="s">
        <v>67</v>
      </c>
      <c r="AD433" s="28" t="s">
        <v>67</v>
      </c>
      <c r="AE433" s="28">
        <v>120</v>
      </c>
      <c r="AF433" s="32" t="s">
        <v>67</v>
      </c>
      <c r="AG433" s="29">
        <f t="shared" si="25"/>
        <v>112972</v>
      </c>
      <c r="AI433" s="33">
        <v>8946</v>
      </c>
      <c r="AJ433" s="28">
        <v>11141</v>
      </c>
      <c r="AK433" s="28">
        <v>9001</v>
      </c>
      <c r="AL433" s="28">
        <v>9001</v>
      </c>
      <c r="AM433" s="28">
        <v>9041</v>
      </c>
      <c r="AN433" s="28">
        <v>9001</v>
      </c>
      <c r="AO433" s="28">
        <v>10401</v>
      </c>
      <c r="AP433" s="28">
        <v>9041</v>
      </c>
      <c r="AQ433" s="28">
        <v>9001</v>
      </c>
      <c r="AR433" s="28">
        <v>9001</v>
      </c>
      <c r="AS433" s="28">
        <v>9001</v>
      </c>
      <c r="AT433" s="34">
        <v>10396</v>
      </c>
      <c r="AU433" s="35">
        <f t="shared" si="26"/>
        <v>112972</v>
      </c>
      <c r="AW433" s="36">
        <f t="shared" si="27"/>
        <v>0</v>
      </c>
    </row>
    <row r="434" spans="1:49" s="30" customFormat="1" ht="12.75">
      <c r="A434" s="21" t="s">
        <v>637</v>
      </c>
      <c r="B434" s="107" t="s">
        <v>179</v>
      </c>
      <c r="C434" s="101" t="s">
        <v>450</v>
      </c>
      <c r="D434" s="25" t="s">
        <v>451</v>
      </c>
      <c r="E434" s="25" t="s">
        <v>180</v>
      </c>
      <c r="F434" s="23" t="s">
        <v>476</v>
      </c>
      <c r="G434" s="22" t="s">
        <v>193</v>
      </c>
      <c r="H434" s="24" t="s">
        <v>69</v>
      </c>
      <c r="I434" s="22" t="s">
        <v>70</v>
      </c>
      <c r="J434" s="24" t="s">
        <v>182</v>
      </c>
      <c r="K434" s="22" t="s">
        <v>183</v>
      </c>
      <c r="L434" s="24" t="s">
        <v>184</v>
      </c>
      <c r="M434" s="22" t="s">
        <v>185</v>
      </c>
      <c r="N434" s="24" t="s">
        <v>186</v>
      </c>
      <c r="O434" s="25" t="s">
        <v>187</v>
      </c>
      <c r="P434" s="24" t="s">
        <v>90</v>
      </c>
      <c r="Q434" s="25" t="s">
        <v>91</v>
      </c>
      <c r="R434" s="24" t="s">
        <v>120</v>
      </c>
      <c r="S434" s="24" t="s">
        <v>477</v>
      </c>
      <c r="T434" s="25" t="s">
        <v>476</v>
      </c>
      <c r="U434" s="26" t="s">
        <v>98</v>
      </c>
      <c r="V434" s="24" t="s">
        <v>93</v>
      </c>
      <c r="W434" s="27">
        <v>4500</v>
      </c>
      <c r="X434" s="28">
        <v>63512</v>
      </c>
      <c r="Y434" s="28" t="s">
        <v>67</v>
      </c>
      <c r="Z434" s="29">
        <f t="shared" si="24"/>
        <v>63512</v>
      </c>
      <c r="AB434" s="31">
        <v>63392</v>
      </c>
      <c r="AC434" s="28" t="s">
        <v>67</v>
      </c>
      <c r="AD434" s="28" t="s">
        <v>67</v>
      </c>
      <c r="AE434" s="28">
        <v>120</v>
      </c>
      <c r="AF434" s="32" t="s">
        <v>67</v>
      </c>
      <c r="AG434" s="29">
        <f t="shared" si="25"/>
        <v>63512</v>
      </c>
      <c r="AI434" s="33">
        <v>4941</v>
      </c>
      <c r="AJ434" s="28">
        <v>6141</v>
      </c>
      <c r="AK434" s="28">
        <v>5041</v>
      </c>
      <c r="AL434" s="28">
        <v>5001</v>
      </c>
      <c r="AM434" s="28">
        <v>5001</v>
      </c>
      <c r="AN434" s="28">
        <v>5041</v>
      </c>
      <c r="AO434" s="28">
        <v>6151</v>
      </c>
      <c r="AP434" s="28">
        <v>5001</v>
      </c>
      <c r="AQ434" s="28">
        <v>5041</v>
      </c>
      <c r="AR434" s="28">
        <v>5001</v>
      </c>
      <c r="AS434" s="28">
        <v>5001</v>
      </c>
      <c r="AT434" s="34">
        <v>6151</v>
      </c>
      <c r="AU434" s="35">
        <f t="shared" si="26"/>
        <v>63512</v>
      </c>
      <c r="AW434" s="36">
        <f t="shared" si="27"/>
        <v>0</v>
      </c>
    </row>
    <row r="435" spans="1:49" s="30" customFormat="1" ht="12.75">
      <c r="A435" s="21" t="s">
        <v>637</v>
      </c>
      <c r="B435" s="107" t="s">
        <v>179</v>
      </c>
      <c r="C435" s="101" t="s">
        <v>450</v>
      </c>
      <c r="D435" s="25" t="s">
        <v>451</v>
      </c>
      <c r="E435" s="25" t="s">
        <v>180</v>
      </c>
      <c r="F435" s="23" t="s">
        <v>478</v>
      </c>
      <c r="G435" s="22" t="s">
        <v>194</v>
      </c>
      <c r="H435" s="24" t="s">
        <v>69</v>
      </c>
      <c r="I435" s="22" t="s">
        <v>70</v>
      </c>
      <c r="J435" s="24" t="s">
        <v>182</v>
      </c>
      <c r="K435" s="22" t="s">
        <v>183</v>
      </c>
      <c r="L435" s="24" t="s">
        <v>184</v>
      </c>
      <c r="M435" s="22" t="s">
        <v>185</v>
      </c>
      <c r="N435" s="24" t="s">
        <v>186</v>
      </c>
      <c r="O435" s="25" t="s">
        <v>187</v>
      </c>
      <c r="P435" s="24" t="s">
        <v>90</v>
      </c>
      <c r="Q435" s="25" t="s">
        <v>91</v>
      </c>
      <c r="R435" s="24" t="s">
        <v>77</v>
      </c>
      <c r="S435" s="24" t="s">
        <v>479</v>
      </c>
      <c r="T435" s="25" t="s">
        <v>478</v>
      </c>
      <c r="U435" s="26" t="s">
        <v>98</v>
      </c>
      <c r="V435" s="24" t="s">
        <v>93</v>
      </c>
      <c r="W435" s="27">
        <v>6300</v>
      </c>
      <c r="X435" s="28">
        <v>111364</v>
      </c>
      <c r="Y435" s="28" t="s">
        <v>67</v>
      </c>
      <c r="Z435" s="29">
        <f t="shared" si="24"/>
        <v>111364</v>
      </c>
      <c r="AB435" s="31">
        <v>111244</v>
      </c>
      <c r="AC435" s="28" t="s">
        <v>67</v>
      </c>
      <c r="AD435" s="28" t="s">
        <v>67</v>
      </c>
      <c r="AE435" s="28">
        <v>120</v>
      </c>
      <c r="AF435" s="32" t="s">
        <v>67</v>
      </c>
      <c r="AG435" s="29">
        <f t="shared" si="25"/>
        <v>111364</v>
      </c>
      <c r="AI435" s="33">
        <v>8812</v>
      </c>
      <c r="AJ435" s="28">
        <v>10667</v>
      </c>
      <c r="AK435" s="28">
        <v>8867</v>
      </c>
      <c r="AL435" s="28">
        <v>8867</v>
      </c>
      <c r="AM435" s="28">
        <v>8867</v>
      </c>
      <c r="AN435" s="28">
        <v>8907</v>
      </c>
      <c r="AO435" s="28">
        <v>10417</v>
      </c>
      <c r="AP435" s="28">
        <v>8867</v>
      </c>
      <c r="AQ435" s="28">
        <v>8907</v>
      </c>
      <c r="AR435" s="28">
        <v>8867</v>
      </c>
      <c r="AS435" s="28">
        <v>8867</v>
      </c>
      <c r="AT435" s="34">
        <v>10452</v>
      </c>
      <c r="AU435" s="35">
        <f t="shared" si="26"/>
        <v>111364</v>
      </c>
      <c r="AW435" s="36">
        <f t="shared" si="27"/>
        <v>0</v>
      </c>
    </row>
    <row r="436" spans="1:49" s="30" customFormat="1" ht="12.75">
      <c r="A436" s="21" t="s">
        <v>637</v>
      </c>
      <c r="B436" s="107" t="s">
        <v>179</v>
      </c>
      <c r="C436" s="101" t="s">
        <v>450</v>
      </c>
      <c r="D436" s="25" t="s">
        <v>451</v>
      </c>
      <c r="E436" s="25" t="s">
        <v>180</v>
      </c>
      <c r="F436" s="23" t="s">
        <v>480</v>
      </c>
      <c r="G436" s="22" t="s">
        <v>195</v>
      </c>
      <c r="H436" s="24" t="s">
        <v>69</v>
      </c>
      <c r="I436" s="22" t="s">
        <v>70</v>
      </c>
      <c r="J436" s="24" t="s">
        <v>182</v>
      </c>
      <c r="K436" s="22" t="s">
        <v>183</v>
      </c>
      <c r="L436" s="24" t="s">
        <v>184</v>
      </c>
      <c r="M436" s="22" t="s">
        <v>185</v>
      </c>
      <c r="N436" s="24" t="s">
        <v>186</v>
      </c>
      <c r="O436" s="25" t="s">
        <v>187</v>
      </c>
      <c r="P436" s="24" t="s">
        <v>90</v>
      </c>
      <c r="Q436" s="25" t="s">
        <v>91</v>
      </c>
      <c r="R436" s="24" t="s">
        <v>127</v>
      </c>
      <c r="S436" s="24" t="s">
        <v>481</v>
      </c>
      <c r="T436" s="25" t="s">
        <v>480</v>
      </c>
      <c r="U436" s="26" t="s">
        <v>98</v>
      </c>
      <c r="V436" s="24" t="s">
        <v>93</v>
      </c>
      <c r="W436" s="27">
        <v>4500</v>
      </c>
      <c r="X436" s="28">
        <v>79832</v>
      </c>
      <c r="Y436" s="28" t="s">
        <v>67</v>
      </c>
      <c r="Z436" s="29">
        <f t="shared" si="24"/>
        <v>79832</v>
      </c>
      <c r="AB436" s="31">
        <v>79712</v>
      </c>
      <c r="AC436" s="28" t="s">
        <v>67</v>
      </c>
      <c r="AD436" s="28" t="s">
        <v>67</v>
      </c>
      <c r="AE436" s="28">
        <v>120</v>
      </c>
      <c r="AF436" s="32" t="s">
        <v>67</v>
      </c>
      <c r="AG436" s="29">
        <f t="shared" si="25"/>
        <v>79832</v>
      </c>
      <c r="AI436" s="33">
        <v>6301</v>
      </c>
      <c r="AJ436" s="28">
        <v>7896</v>
      </c>
      <c r="AK436" s="28">
        <v>6356</v>
      </c>
      <c r="AL436" s="28">
        <v>6356</v>
      </c>
      <c r="AM436" s="28">
        <v>6396</v>
      </c>
      <c r="AN436" s="28">
        <v>6356</v>
      </c>
      <c r="AO436" s="28">
        <v>7356</v>
      </c>
      <c r="AP436" s="28">
        <v>6396</v>
      </c>
      <c r="AQ436" s="28">
        <v>6356</v>
      </c>
      <c r="AR436" s="28">
        <v>6356</v>
      </c>
      <c r="AS436" s="28">
        <v>6356</v>
      </c>
      <c r="AT436" s="34">
        <v>7351</v>
      </c>
      <c r="AU436" s="35">
        <f t="shared" si="26"/>
        <v>79832</v>
      </c>
      <c r="AW436" s="36">
        <f t="shared" si="27"/>
        <v>0</v>
      </c>
    </row>
    <row r="437" spans="1:49" s="30" customFormat="1" ht="12.75">
      <c r="A437" s="106" t="s">
        <v>634</v>
      </c>
      <c r="B437" s="107" t="s">
        <v>403</v>
      </c>
      <c r="C437" s="101" t="s">
        <v>450</v>
      </c>
      <c r="D437" s="25" t="s">
        <v>451</v>
      </c>
      <c r="E437" s="25" t="s">
        <v>199</v>
      </c>
      <c r="F437" s="23" t="s">
        <v>452</v>
      </c>
      <c r="G437" s="22" t="s">
        <v>196</v>
      </c>
      <c r="H437" s="24" t="s">
        <v>69</v>
      </c>
      <c r="I437" s="22" t="s">
        <v>70</v>
      </c>
      <c r="J437" s="24" t="s">
        <v>182</v>
      </c>
      <c r="K437" s="22" t="s">
        <v>183</v>
      </c>
      <c r="L437" s="24" t="s">
        <v>184</v>
      </c>
      <c r="M437" s="22" t="s">
        <v>185</v>
      </c>
      <c r="N437" s="24" t="s">
        <v>201</v>
      </c>
      <c r="O437" s="25" t="s">
        <v>202</v>
      </c>
      <c r="P437" s="24" t="s">
        <v>90</v>
      </c>
      <c r="Q437" s="25" t="s">
        <v>91</v>
      </c>
      <c r="R437" s="24" t="s">
        <v>62</v>
      </c>
      <c r="S437" s="24" t="s">
        <v>453</v>
      </c>
      <c r="T437" s="25" t="s">
        <v>452</v>
      </c>
      <c r="U437" s="26" t="s">
        <v>98</v>
      </c>
      <c r="V437" s="24" t="s">
        <v>93</v>
      </c>
      <c r="W437" s="27">
        <v>185900</v>
      </c>
      <c r="X437" s="28">
        <v>5501206</v>
      </c>
      <c r="Y437" s="28">
        <v>15000</v>
      </c>
      <c r="Z437" s="29">
        <f t="shared" si="24"/>
        <v>5516206</v>
      </c>
      <c r="AB437" s="31">
        <v>5267820</v>
      </c>
      <c r="AC437" s="28" t="s">
        <v>67</v>
      </c>
      <c r="AD437" s="28">
        <v>247766</v>
      </c>
      <c r="AE437" s="28">
        <v>620</v>
      </c>
      <c r="AF437" s="32" t="s">
        <v>67</v>
      </c>
      <c r="AG437" s="29">
        <f t="shared" si="25"/>
        <v>5516206</v>
      </c>
      <c r="AI437" s="33">
        <v>440905</v>
      </c>
      <c r="AJ437" s="28">
        <v>537822</v>
      </c>
      <c r="AK437" s="28">
        <v>441042</v>
      </c>
      <c r="AL437" s="28">
        <v>440922</v>
      </c>
      <c r="AM437" s="28">
        <v>441042</v>
      </c>
      <c r="AN437" s="28">
        <v>440922</v>
      </c>
      <c r="AO437" s="28">
        <v>504822</v>
      </c>
      <c r="AP437" s="28">
        <v>441042</v>
      </c>
      <c r="AQ437" s="28">
        <v>440922</v>
      </c>
      <c r="AR437" s="28">
        <v>440922</v>
      </c>
      <c r="AS437" s="28">
        <v>441062</v>
      </c>
      <c r="AT437" s="34">
        <v>504781</v>
      </c>
      <c r="AU437" s="35">
        <f t="shared" si="26"/>
        <v>5516206</v>
      </c>
      <c r="AW437" s="36">
        <f t="shared" si="27"/>
        <v>0</v>
      </c>
    </row>
    <row r="438" spans="1:49" s="30" customFormat="1" ht="12.75">
      <c r="A438" s="106" t="s">
        <v>634</v>
      </c>
      <c r="B438" s="107" t="s">
        <v>403</v>
      </c>
      <c r="C438" s="101" t="s">
        <v>450</v>
      </c>
      <c r="D438" s="25" t="s">
        <v>451</v>
      </c>
      <c r="E438" s="25" t="s">
        <v>199</v>
      </c>
      <c r="F438" s="23" t="s">
        <v>454</v>
      </c>
      <c r="G438" s="22" t="s">
        <v>197</v>
      </c>
      <c r="H438" s="24" t="s">
        <v>69</v>
      </c>
      <c r="I438" s="22" t="s">
        <v>70</v>
      </c>
      <c r="J438" s="24" t="s">
        <v>182</v>
      </c>
      <c r="K438" s="22" t="s">
        <v>183</v>
      </c>
      <c r="L438" s="24" t="s">
        <v>184</v>
      </c>
      <c r="M438" s="22" t="s">
        <v>185</v>
      </c>
      <c r="N438" s="24" t="s">
        <v>201</v>
      </c>
      <c r="O438" s="25" t="s">
        <v>202</v>
      </c>
      <c r="P438" s="24" t="s">
        <v>90</v>
      </c>
      <c r="Q438" s="25" t="s">
        <v>91</v>
      </c>
      <c r="R438" s="24" t="s">
        <v>96</v>
      </c>
      <c r="S438" s="24" t="s">
        <v>455</v>
      </c>
      <c r="T438" s="25" t="s">
        <v>454</v>
      </c>
      <c r="U438" s="26" t="s">
        <v>98</v>
      </c>
      <c r="V438" s="24" t="s">
        <v>93</v>
      </c>
      <c r="W438" s="27">
        <v>84700</v>
      </c>
      <c r="X438" s="28">
        <v>1771256</v>
      </c>
      <c r="Y438" s="28" t="s">
        <v>67</v>
      </c>
      <c r="Z438" s="29">
        <f t="shared" si="24"/>
        <v>1771256</v>
      </c>
      <c r="AB438" s="31">
        <v>1641864</v>
      </c>
      <c r="AC438" s="28" t="s">
        <v>67</v>
      </c>
      <c r="AD438" s="28">
        <v>128772</v>
      </c>
      <c r="AE438" s="28">
        <v>620</v>
      </c>
      <c r="AF438" s="32" t="s">
        <v>67</v>
      </c>
      <c r="AG438" s="29">
        <f t="shared" si="25"/>
        <v>1771256</v>
      </c>
      <c r="AI438" s="33">
        <v>141832</v>
      </c>
      <c r="AJ438" s="28">
        <v>170889</v>
      </c>
      <c r="AK438" s="28">
        <v>142089</v>
      </c>
      <c r="AL438" s="28">
        <v>142089</v>
      </c>
      <c r="AM438" s="28">
        <v>141969</v>
      </c>
      <c r="AN438" s="28">
        <v>141969</v>
      </c>
      <c r="AO438" s="28">
        <v>161289</v>
      </c>
      <c r="AP438" s="28">
        <v>141969</v>
      </c>
      <c r="AQ438" s="28">
        <v>141969</v>
      </c>
      <c r="AR438" s="28">
        <v>142109</v>
      </c>
      <c r="AS438" s="28">
        <v>141969</v>
      </c>
      <c r="AT438" s="34">
        <v>161114</v>
      </c>
      <c r="AU438" s="35">
        <f t="shared" si="26"/>
        <v>1771256</v>
      </c>
      <c r="AW438" s="36">
        <f t="shared" si="27"/>
        <v>0</v>
      </c>
    </row>
    <row r="439" spans="1:49" s="30" customFormat="1" ht="12.75">
      <c r="A439" s="106" t="s">
        <v>634</v>
      </c>
      <c r="B439" s="107" t="s">
        <v>403</v>
      </c>
      <c r="C439" s="101" t="s">
        <v>450</v>
      </c>
      <c r="D439" s="25" t="s">
        <v>451</v>
      </c>
      <c r="E439" s="25" t="s">
        <v>199</v>
      </c>
      <c r="F439" s="23" t="s">
        <v>456</v>
      </c>
      <c r="G439" s="22" t="s">
        <v>200</v>
      </c>
      <c r="H439" s="24" t="s">
        <v>69</v>
      </c>
      <c r="I439" s="22" t="s">
        <v>70</v>
      </c>
      <c r="J439" s="24" t="s">
        <v>182</v>
      </c>
      <c r="K439" s="22" t="s">
        <v>183</v>
      </c>
      <c r="L439" s="24" t="s">
        <v>184</v>
      </c>
      <c r="M439" s="22" t="s">
        <v>185</v>
      </c>
      <c r="N439" s="24" t="s">
        <v>201</v>
      </c>
      <c r="O439" s="25" t="s">
        <v>202</v>
      </c>
      <c r="P439" s="24" t="s">
        <v>90</v>
      </c>
      <c r="Q439" s="25" t="s">
        <v>91</v>
      </c>
      <c r="R439" s="24" t="s">
        <v>101</v>
      </c>
      <c r="S439" s="24" t="s">
        <v>457</v>
      </c>
      <c r="T439" s="25" t="s">
        <v>456</v>
      </c>
      <c r="U439" s="26" t="s">
        <v>98</v>
      </c>
      <c r="V439" s="24" t="s">
        <v>93</v>
      </c>
      <c r="W439" s="27">
        <v>177100</v>
      </c>
      <c r="X439" s="28">
        <v>3986608</v>
      </c>
      <c r="Y439" s="28">
        <v>39803</v>
      </c>
      <c r="Z439" s="29">
        <f t="shared" si="24"/>
        <v>4026411</v>
      </c>
      <c r="AB439" s="31">
        <v>3777460</v>
      </c>
      <c r="AC439" s="28" t="s">
        <v>67</v>
      </c>
      <c r="AD439" s="28">
        <v>248331</v>
      </c>
      <c r="AE439" s="28">
        <v>620</v>
      </c>
      <c r="AF439" s="32" t="s">
        <v>67</v>
      </c>
      <c r="AG439" s="29">
        <f t="shared" si="25"/>
        <v>4026411</v>
      </c>
      <c r="AI439" s="33">
        <v>321720</v>
      </c>
      <c r="AJ439" s="28">
        <v>392357</v>
      </c>
      <c r="AK439" s="28">
        <v>321857</v>
      </c>
      <c r="AL439" s="28">
        <v>321857</v>
      </c>
      <c r="AM439" s="28">
        <v>321857</v>
      </c>
      <c r="AN439" s="28">
        <v>321857</v>
      </c>
      <c r="AO439" s="28">
        <v>368857</v>
      </c>
      <c r="AP439" s="28">
        <v>321857</v>
      </c>
      <c r="AQ439" s="28">
        <v>321857</v>
      </c>
      <c r="AR439" s="28">
        <v>321857</v>
      </c>
      <c r="AS439" s="28">
        <v>321857</v>
      </c>
      <c r="AT439" s="34">
        <v>368621</v>
      </c>
      <c r="AU439" s="35">
        <f t="shared" si="26"/>
        <v>4026411</v>
      </c>
      <c r="AW439" s="36">
        <f t="shared" si="27"/>
        <v>0</v>
      </c>
    </row>
    <row r="440" spans="1:49" s="30" customFormat="1" ht="12.75">
      <c r="A440" s="106" t="s">
        <v>634</v>
      </c>
      <c r="B440" s="107" t="s">
        <v>403</v>
      </c>
      <c r="C440" s="101" t="s">
        <v>450</v>
      </c>
      <c r="D440" s="25" t="s">
        <v>451</v>
      </c>
      <c r="E440" s="25" t="s">
        <v>199</v>
      </c>
      <c r="F440" s="23" t="s">
        <v>458</v>
      </c>
      <c r="G440" s="22" t="s">
        <v>203</v>
      </c>
      <c r="H440" s="24" t="s">
        <v>69</v>
      </c>
      <c r="I440" s="22" t="s">
        <v>70</v>
      </c>
      <c r="J440" s="24" t="s">
        <v>182</v>
      </c>
      <c r="K440" s="22" t="s">
        <v>183</v>
      </c>
      <c r="L440" s="24" t="s">
        <v>184</v>
      </c>
      <c r="M440" s="22" t="s">
        <v>185</v>
      </c>
      <c r="N440" s="24" t="s">
        <v>201</v>
      </c>
      <c r="O440" s="25" t="s">
        <v>202</v>
      </c>
      <c r="P440" s="24" t="s">
        <v>90</v>
      </c>
      <c r="Q440" s="25" t="s">
        <v>91</v>
      </c>
      <c r="R440" s="24" t="s">
        <v>104</v>
      </c>
      <c r="S440" s="24" t="s">
        <v>459</v>
      </c>
      <c r="T440" s="25" t="s">
        <v>458</v>
      </c>
      <c r="U440" s="26" t="s">
        <v>98</v>
      </c>
      <c r="V440" s="24" t="s">
        <v>93</v>
      </c>
      <c r="W440" s="27">
        <v>172700</v>
      </c>
      <c r="X440" s="28">
        <v>3765414</v>
      </c>
      <c r="Y440" s="28">
        <v>17355</v>
      </c>
      <c r="Z440" s="29">
        <f t="shared" si="24"/>
        <v>3782769</v>
      </c>
      <c r="AB440" s="31">
        <v>3609976</v>
      </c>
      <c r="AC440" s="28" t="s">
        <v>67</v>
      </c>
      <c r="AD440" s="28">
        <v>172173</v>
      </c>
      <c r="AE440" s="28">
        <v>620</v>
      </c>
      <c r="AF440" s="32" t="s">
        <v>67</v>
      </c>
      <c r="AG440" s="29">
        <f t="shared" si="25"/>
        <v>3782769</v>
      </c>
      <c r="AI440" s="33">
        <v>301924</v>
      </c>
      <c r="AJ440" s="28">
        <v>369861</v>
      </c>
      <c r="AK440" s="28">
        <v>302061</v>
      </c>
      <c r="AL440" s="28">
        <v>302061</v>
      </c>
      <c r="AM440" s="28">
        <v>302061</v>
      </c>
      <c r="AN440" s="28">
        <v>302061</v>
      </c>
      <c r="AO440" s="28">
        <v>347261</v>
      </c>
      <c r="AP440" s="28">
        <v>302061</v>
      </c>
      <c r="AQ440" s="28">
        <v>302061</v>
      </c>
      <c r="AR440" s="28">
        <v>302061</v>
      </c>
      <c r="AS440" s="28">
        <v>302061</v>
      </c>
      <c r="AT440" s="34">
        <v>347235</v>
      </c>
      <c r="AU440" s="35">
        <f t="shared" si="26"/>
        <v>3782769</v>
      </c>
      <c r="AW440" s="36">
        <f t="shared" si="27"/>
        <v>0</v>
      </c>
    </row>
    <row r="441" spans="1:49" s="30" customFormat="1" ht="12.75">
      <c r="A441" s="106" t="s">
        <v>634</v>
      </c>
      <c r="B441" s="107" t="s">
        <v>403</v>
      </c>
      <c r="C441" s="101" t="s">
        <v>450</v>
      </c>
      <c r="D441" s="25" t="s">
        <v>451</v>
      </c>
      <c r="E441" s="25" t="s">
        <v>199</v>
      </c>
      <c r="F441" s="23" t="s">
        <v>460</v>
      </c>
      <c r="G441" s="22" t="s">
        <v>204</v>
      </c>
      <c r="H441" s="24" t="s">
        <v>69</v>
      </c>
      <c r="I441" s="22" t="s">
        <v>70</v>
      </c>
      <c r="J441" s="24" t="s">
        <v>182</v>
      </c>
      <c r="K441" s="22" t="s">
        <v>183</v>
      </c>
      <c r="L441" s="24" t="s">
        <v>184</v>
      </c>
      <c r="M441" s="22" t="s">
        <v>185</v>
      </c>
      <c r="N441" s="24" t="s">
        <v>201</v>
      </c>
      <c r="O441" s="25" t="s">
        <v>202</v>
      </c>
      <c r="P441" s="24" t="s">
        <v>90</v>
      </c>
      <c r="Q441" s="25" t="s">
        <v>91</v>
      </c>
      <c r="R441" s="24" t="s">
        <v>108</v>
      </c>
      <c r="S441" s="24" t="s">
        <v>461</v>
      </c>
      <c r="T441" s="25" t="s">
        <v>460</v>
      </c>
      <c r="U441" s="26" t="s">
        <v>98</v>
      </c>
      <c r="V441" s="24" t="s">
        <v>93</v>
      </c>
      <c r="W441" s="27">
        <v>79200</v>
      </c>
      <c r="X441" s="28">
        <v>1490045</v>
      </c>
      <c r="Y441" s="28" t="s">
        <v>67</v>
      </c>
      <c r="Z441" s="29">
        <f t="shared" si="24"/>
        <v>1490045</v>
      </c>
      <c r="AB441" s="31">
        <v>1390900</v>
      </c>
      <c r="AC441" s="28" t="s">
        <v>67</v>
      </c>
      <c r="AD441" s="28">
        <v>98525</v>
      </c>
      <c r="AE441" s="28">
        <v>620</v>
      </c>
      <c r="AF441" s="32" t="s">
        <v>67</v>
      </c>
      <c r="AG441" s="29">
        <f t="shared" si="25"/>
        <v>1490045</v>
      </c>
      <c r="AI441" s="33">
        <v>118865</v>
      </c>
      <c r="AJ441" s="28">
        <v>145542</v>
      </c>
      <c r="AK441" s="28">
        <v>119002</v>
      </c>
      <c r="AL441" s="28">
        <v>119002</v>
      </c>
      <c r="AM441" s="28">
        <v>119152</v>
      </c>
      <c r="AN441" s="28">
        <v>119002</v>
      </c>
      <c r="AO441" s="28">
        <v>136602</v>
      </c>
      <c r="AP441" s="28">
        <v>119152</v>
      </c>
      <c r="AQ441" s="28">
        <v>119002</v>
      </c>
      <c r="AR441" s="28">
        <v>119002</v>
      </c>
      <c r="AS441" s="28">
        <v>119172</v>
      </c>
      <c r="AT441" s="34">
        <v>136550</v>
      </c>
      <c r="AU441" s="35">
        <f t="shared" si="26"/>
        <v>1490045</v>
      </c>
      <c r="AW441" s="36">
        <f t="shared" si="27"/>
        <v>0</v>
      </c>
    </row>
    <row r="442" spans="1:49" s="30" customFormat="1" ht="12.75">
      <c r="A442" s="106" t="s">
        <v>634</v>
      </c>
      <c r="B442" s="107" t="s">
        <v>403</v>
      </c>
      <c r="C442" s="101" t="s">
        <v>450</v>
      </c>
      <c r="D442" s="25" t="s">
        <v>451</v>
      </c>
      <c r="E442" s="25" t="s">
        <v>199</v>
      </c>
      <c r="F442" s="23" t="s">
        <v>462</v>
      </c>
      <c r="G442" s="22" t="s">
        <v>205</v>
      </c>
      <c r="H442" s="24" t="s">
        <v>69</v>
      </c>
      <c r="I442" s="22" t="s">
        <v>70</v>
      </c>
      <c r="J442" s="24" t="s">
        <v>182</v>
      </c>
      <c r="K442" s="22" t="s">
        <v>183</v>
      </c>
      <c r="L442" s="24" t="s">
        <v>184</v>
      </c>
      <c r="M442" s="22" t="s">
        <v>185</v>
      </c>
      <c r="N442" s="24" t="s">
        <v>201</v>
      </c>
      <c r="O442" s="25" t="s">
        <v>202</v>
      </c>
      <c r="P442" s="24" t="s">
        <v>90</v>
      </c>
      <c r="Q442" s="25" t="s">
        <v>91</v>
      </c>
      <c r="R442" s="24" t="s">
        <v>112</v>
      </c>
      <c r="S442" s="24" t="s">
        <v>463</v>
      </c>
      <c r="T442" s="25" t="s">
        <v>462</v>
      </c>
      <c r="U442" s="26" t="s">
        <v>98</v>
      </c>
      <c r="V442" s="24" t="s">
        <v>93</v>
      </c>
      <c r="W442" s="27">
        <v>151800</v>
      </c>
      <c r="X442" s="28">
        <v>2801690</v>
      </c>
      <c r="Y442" s="28">
        <v>1130</v>
      </c>
      <c r="Z442" s="29">
        <f t="shared" si="24"/>
        <v>2802820</v>
      </c>
      <c r="AB442" s="31">
        <v>2701128</v>
      </c>
      <c r="AC442" s="28" t="s">
        <v>67</v>
      </c>
      <c r="AD442" s="28">
        <v>101072</v>
      </c>
      <c r="AE442" s="28">
        <v>620</v>
      </c>
      <c r="AF442" s="32" t="s">
        <v>67</v>
      </c>
      <c r="AG442" s="29">
        <f t="shared" si="25"/>
        <v>2802820</v>
      </c>
      <c r="AI442" s="33">
        <v>223593</v>
      </c>
      <c r="AJ442" s="28">
        <v>274504</v>
      </c>
      <c r="AK442" s="28">
        <v>223734</v>
      </c>
      <c r="AL442" s="28">
        <v>223854</v>
      </c>
      <c r="AM442" s="28">
        <v>223734</v>
      </c>
      <c r="AN442" s="28">
        <v>223854</v>
      </c>
      <c r="AO442" s="28">
        <v>257184</v>
      </c>
      <c r="AP442" s="28">
        <v>223854</v>
      </c>
      <c r="AQ442" s="28">
        <v>223734</v>
      </c>
      <c r="AR442" s="28">
        <v>223734</v>
      </c>
      <c r="AS442" s="28">
        <v>223874</v>
      </c>
      <c r="AT442" s="34">
        <v>257167</v>
      </c>
      <c r="AU442" s="35">
        <f t="shared" si="26"/>
        <v>2802820</v>
      </c>
      <c r="AW442" s="36">
        <f t="shared" si="27"/>
        <v>0</v>
      </c>
    </row>
    <row r="443" spans="1:49" s="30" customFormat="1" ht="12.75">
      <c r="A443" s="106" t="s">
        <v>634</v>
      </c>
      <c r="B443" s="107" t="s">
        <v>403</v>
      </c>
      <c r="C443" s="101" t="s">
        <v>450</v>
      </c>
      <c r="D443" s="25" t="s">
        <v>451</v>
      </c>
      <c r="E443" s="25" t="s">
        <v>199</v>
      </c>
      <c r="F443" s="23" t="s">
        <v>464</v>
      </c>
      <c r="G443" s="22" t="s">
        <v>206</v>
      </c>
      <c r="H443" s="24" t="s">
        <v>69</v>
      </c>
      <c r="I443" s="22" t="s">
        <v>70</v>
      </c>
      <c r="J443" s="24" t="s">
        <v>182</v>
      </c>
      <c r="K443" s="22" t="s">
        <v>183</v>
      </c>
      <c r="L443" s="24" t="s">
        <v>184</v>
      </c>
      <c r="M443" s="22" t="s">
        <v>185</v>
      </c>
      <c r="N443" s="24" t="s">
        <v>201</v>
      </c>
      <c r="O443" s="25" t="s">
        <v>202</v>
      </c>
      <c r="P443" s="24" t="s">
        <v>90</v>
      </c>
      <c r="Q443" s="25" t="s">
        <v>91</v>
      </c>
      <c r="R443" s="24" t="s">
        <v>116</v>
      </c>
      <c r="S443" s="24" t="s">
        <v>465</v>
      </c>
      <c r="T443" s="25" t="s">
        <v>464</v>
      </c>
      <c r="U443" s="26" t="s">
        <v>98</v>
      </c>
      <c r="V443" s="24" t="s">
        <v>93</v>
      </c>
      <c r="W443" s="27">
        <v>226600</v>
      </c>
      <c r="X443" s="28">
        <v>3816725</v>
      </c>
      <c r="Y443" s="28">
        <v>11808</v>
      </c>
      <c r="Z443" s="29">
        <f t="shared" si="24"/>
        <v>3828533</v>
      </c>
      <c r="AB443" s="31">
        <v>3696828</v>
      </c>
      <c r="AC443" s="28" t="s">
        <v>67</v>
      </c>
      <c r="AD443" s="28">
        <v>131085</v>
      </c>
      <c r="AE443" s="28">
        <v>620</v>
      </c>
      <c r="AF443" s="32" t="s">
        <v>67</v>
      </c>
      <c r="AG443" s="29">
        <f t="shared" si="25"/>
        <v>3828533</v>
      </c>
      <c r="AI443" s="33">
        <v>304990</v>
      </c>
      <c r="AJ443" s="28">
        <v>377307</v>
      </c>
      <c r="AK443" s="28">
        <v>305127</v>
      </c>
      <c r="AL443" s="28">
        <v>305007</v>
      </c>
      <c r="AM443" s="28">
        <v>305007</v>
      </c>
      <c r="AN443" s="28">
        <v>305147</v>
      </c>
      <c r="AO443" s="28">
        <v>352857</v>
      </c>
      <c r="AP443" s="28">
        <v>305007</v>
      </c>
      <c r="AQ443" s="28">
        <v>305127</v>
      </c>
      <c r="AR443" s="28">
        <v>305007</v>
      </c>
      <c r="AS443" s="28">
        <v>305007</v>
      </c>
      <c r="AT443" s="34">
        <v>352943</v>
      </c>
      <c r="AU443" s="35">
        <f t="shared" si="26"/>
        <v>3828533</v>
      </c>
      <c r="AW443" s="36">
        <f t="shared" si="27"/>
        <v>0</v>
      </c>
    </row>
    <row r="444" spans="1:49" s="30" customFormat="1" ht="12.75">
      <c r="A444" s="106" t="s">
        <v>634</v>
      </c>
      <c r="B444" s="107" t="s">
        <v>403</v>
      </c>
      <c r="C444" s="101" t="s">
        <v>450</v>
      </c>
      <c r="D444" s="25" t="s">
        <v>451</v>
      </c>
      <c r="E444" s="25" t="s">
        <v>199</v>
      </c>
      <c r="F444" s="23" t="s">
        <v>466</v>
      </c>
      <c r="G444" s="22" t="s">
        <v>207</v>
      </c>
      <c r="H444" s="24" t="s">
        <v>69</v>
      </c>
      <c r="I444" s="22" t="s">
        <v>70</v>
      </c>
      <c r="J444" s="24" t="s">
        <v>182</v>
      </c>
      <c r="K444" s="22" t="s">
        <v>183</v>
      </c>
      <c r="L444" s="24" t="s">
        <v>184</v>
      </c>
      <c r="M444" s="22" t="s">
        <v>185</v>
      </c>
      <c r="N444" s="24" t="s">
        <v>201</v>
      </c>
      <c r="O444" s="25" t="s">
        <v>202</v>
      </c>
      <c r="P444" s="24" t="s">
        <v>90</v>
      </c>
      <c r="Q444" s="25" t="s">
        <v>91</v>
      </c>
      <c r="R444" s="24" t="s">
        <v>120</v>
      </c>
      <c r="S444" s="24" t="s">
        <v>467</v>
      </c>
      <c r="T444" s="25" t="s">
        <v>466</v>
      </c>
      <c r="U444" s="26" t="s">
        <v>98</v>
      </c>
      <c r="V444" s="24" t="s">
        <v>93</v>
      </c>
      <c r="W444" s="27">
        <v>237600</v>
      </c>
      <c r="X444" s="28">
        <v>4365784</v>
      </c>
      <c r="Y444" s="28">
        <v>34581</v>
      </c>
      <c r="Z444" s="29">
        <f t="shared" si="24"/>
        <v>4400365</v>
      </c>
      <c r="AB444" s="31">
        <v>4235888</v>
      </c>
      <c r="AC444" s="28" t="s">
        <v>67</v>
      </c>
      <c r="AD444" s="28">
        <v>163857</v>
      </c>
      <c r="AE444" s="28">
        <v>620</v>
      </c>
      <c r="AF444" s="32" t="s">
        <v>67</v>
      </c>
      <c r="AG444" s="29">
        <f t="shared" si="25"/>
        <v>4400365</v>
      </c>
      <c r="AI444" s="33">
        <v>351825</v>
      </c>
      <c r="AJ444" s="28">
        <v>428042</v>
      </c>
      <c r="AK444" s="28">
        <v>351962</v>
      </c>
      <c r="AL444" s="28">
        <v>351842</v>
      </c>
      <c r="AM444" s="28">
        <v>351962</v>
      </c>
      <c r="AN444" s="28">
        <v>351842</v>
      </c>
      <c r="AO444" s="28">
        <v>402642</v>
      </c>
      <c r="AP444" s="28">
        <v>351962</v>
      </c>
      <c r="AQ444" s="28">
        <v>351842</v>
      </c>
      <c r="AR444" s="28">
        <v>351982</v>
      </c>
      <c r="AS444" s="28">
        <v>351842</v>
      </c>
      <c r="AT444" s="34">
        <v>402620</v>
      </c>
      <c r="AU444" s="35">
        <f t="shared" si="26"/>
        <v>4400365</v>
      </c>
      <c r="AW444" s="36">
        <f t="shared" si="27"/>
        <v>0</v>
      </c>
    </row>
    <row r="445" spans="1:49" s="30" customFormat="1" ht="12.75">
      <c r="A445" s="106" t="s">
        <v>634</v>
      </c>
      <c r="B445" s="107" t="s">
        <v>403</v>
      </c>
      <c r="C445" s="101" t="s">
        <v>450</v>
      </c>
      <c r="D445" s="25" t="s">
        <v>451</v>
      </c>
      <c r="E445" s="25" t="s">
        <v>199</v>
      </c>
      <c r="F445" s="23" t="s">
        <v>468</v>
      </c>
      <c r="G445" s="22" t="s">
        <v>208</v>
      </c>
      <c r="H445" s="24" t="s">
        <v>69</v>
      </c>
      <c r="I445" s="22" t="s">
        <v>70</v>
      </c>
      <c r="J445" s="24" t="s">
        <v>182</v>
      </c>
      <c r="K445" s="22" t="s">
        <v>183</v>
      </c>
      <c r="L445" s="24" t="s">
        <v>184</v>
      </c>
      <c r="M445" s="22" t="s">
        <v>185</v>
      </c>
      <c r="N445" s="24" t="s">
        <v>201</v>
      </c>
      <c r="O445" s="25" t="s">
        <v>202</v>
      </c>
      <c r="P445" s="24" t="s">
        <v>90</v>
      </c>
      <c r="Q445" s="25" t="s">
        <v>91</v>
      </c>
      <c r="R445" s="24" t="s">
        <v>77</v>
      </c>
      <c r="S445" s="24" t="s">
        <v>469</v>
      </c>
      <c r="T445" s="25" t="s">
        <v>468</v>
      </c>
      <c r="U445" s="26" t="s">
        <v>98</v>
      </c>
      <c r="V445" s="24" t="s">
        <v>93</v>
      </c>
      <c r="W445" s="27">
        <v>277200</v>
      </c>
      <c r="X445" s="28">
        <v>5185588</v>
      </c>
      <c r="Y445" s="28" t="s">
        <v>67</v>
      </c>
      <c r="Z445" s="29">
        <f t="shared" si="24"/>
        <v>5185588</v>
      </c>
      <c r="AB445" s="31">
        <v>5014508</v>
      </c>
      <c r="AC445" s="28" t="s">
        <v>67</v>
      </c>
      <c r="AD445" s="28">
        <v>170460</v>
      </c>
      <c r="AE445" s="28">
        <v>620</v>
      </c>
      <c r="AF445" s="32" t="s">
        <v>67</v>
      </c>
      <c r="AG445" s="29">
        <f t="shared" si="25"/>
        <v>5185588</v>
      </c>
      <c r="AI445" s="33">
        <v>414342</v>
      </c>
      <c r="AJ445" s="28">
        <v>505199</v>
      </c>
      <c r="AK445" s="28">
        <v>414599</v>
      </c>
      <c r="AL445" s="28">
        <v>414479</v>
      </c>
      <c r="AM445" s="28">
        <v>414599</v>
      </c>
      <c r="AN445" s="28">
        <v>414479</v>
      </c>
      <c r="AO445" s="28">
        <v>474879</v>
      </c>
      <c r="AP445" s="28">
        <v>414619</v>
      </c>
      <c r="AQ445" s="28">
        <v>414479</v>
      </c>
      <c r="AR445" s="28">
        <v>414479</v>
      </c>
      <c r="AS445" s="28">
        <v>414599</v>
      </c>
      <c r="AT445" s="34">
        <v>474836</v>
      </c>
      <c r="AU445" s="35">
        <f t="shared" si="26"/>
        <v>5185588</v>
      </c>
      <c r="AW445" s="36">
        <f t="shared" si="27"/>
        <v>0</v>
      </c>
    </row>
    <row r="446" spans="1:49" s="30" customFormat="1" ht="12.75">
      <c r="A446" s="106" t="s">
        <v>634</v>
      </c>
      <c r="B446" s="107" t="s">
        <v>403</v>
      </c>
      <c r="C446" s="101" t="s">
        <v>450</v>
      </c>
      <c r="D446" s="25" t="s">
        <v>451</v>
      </c>
      <c r="E446" s="25" t="s">
        <v>199</v>
      </c>
      <c r="F446" s="23" t="s">
        <v>470</v>
      </c>
      <c r="G446" s="22" t="s">
        <v>209</v>
      </c>
      <c r="H446" s="24" t="s">
        <v>69</v>
      </c>
      <c r="I446" s="22" t="s">
        <v>70</v>
      </c>
      <c r="J446" s="24" t="s">
        <v>182</v>
      </c>
      <c r="K446" s="22" t="s">
        <v>183</v>
      </c>
      <c r="L446" s="24" t="s">
        <v>184</v>
      </c>
      <c r="M446" s="22" t="s">
        <v>185</v>
      </c>
      <c r="N446" s="24" t="s">
        <v>201</v>
      </c>
      <c r="O446" s="25" t="s">
        <v>202</v>
      </c>
      <c r="P446" s="24" t="s">
        <v>90</v>
      </c>
      <c r="Q446" s="25" t="s">
        <v>91</v>
      </c>
      <c r="R446" s="24" t="s">
        <v>127</v>
      </c>
      <c r="S446" s="24" t="s">
        <v>471</v>
      </c>
      <c r="T446" s="25" t="s">
        <v>470</v>
      </c>
      <c r="U446" s="26" t="s">
        <v>98</v>
      </c>
      <c r="V446" s="24" t="s">
        <v>93</v>
      </c>
      <c r="W446" s="27">
        <v>154000</v>
      </c>
      <c r="X446" s="28">
        <v>2857070</v>
      </c>
      <c r="Y446" s="28">
        <v>15000</v>
      </c>
      <c r="Z446" s="29">
        <f t="shared" si="24"/>
        <v>2872070</v>
      </c>
      <c r="AB446" s="31">
        <v>2743448</v>
      </c>
      <c r="AC446" s="28" t="s">
        <v>67</v>
      </c>
      <c r="AD446" s="28">
        <v>128002</v>
      </c>
      <c r="AE446" s="28">
        <v>620</v>
      </c>
      <c r="AF446" s="32" t="s">
        <v>67</v>
      </c>
      <c r="AG446" s="29">
        <f t="shared" si="25"/>
        <v>2872070</v>
      </c>
      <c r="AI446" s="33">
        <v>229247</v>
      </c>
      <c r="AJ446" s="28">
        <v>280488</v>
      </c>
      <c r="AK446" s="28">
        <v>229388</v>
      </c>
      <c r="AL446" s="28">
        <v>229388</v>
      </c>
      <c r="AM446" s="28">
        <v>229538</v>
      </c>
      <c r="AN446" s="28">
        <v>229388</v>
      </c>
      <c r="AO446" s="28">
        <v>263388</v>
      </c>
      <c r="AP446" s="28">
        <v>229388</v>
      </c>
      <c r="AQ446" s="28">
        <v>229538</v>
      </c>
      <c r="AR446" s="28">
        <v>229388</v>
      </c>
      <c r="AS446" s="28">
        <v>229558</v>
      </c>
      <c r="AT446" s="34">
        <v>263373</v>
      </c>
      <c r="AU446" s="35">
        <f t="shared" si="26"/>
        <v>2872070</v>
      </c>
      <c r="AW446" s="36">
        <f t="shared" si="27"/>
        <v>0</v>
      </c>
    </row>
    <row r="447" spans="1:49" s="30" customFormat="1" ht="12.75">
      <c r="A447" s="106" t="s">
        <v>634</v>
      </c>
      <c r="B447" s="107" t="s">
        <v>403</v>
      </c>
      <c r="C447" s="101" t="s">
        <v>450</v>
      </c>
      <c r="D447" s="25" t="s">
        <v>451</v>
      </c>
      <c r="E447" s="25" t="s">
        <v>199</v>
      </c>
      <c r="F447" s="23" t="s">
        <v>472</v>
      </c>
      <c r="G447" s="22" t="s">
        <v>210</v>
      </c>
      <c r="H447" s="24" t="s">
        <v>69</v>
      </c>
      <c r="I447" s="22" t="s">
        <v>70</v>
      </c>
      <c r="J447" s="24" t="s">
        <v>182</v>
      </c>
      <c r="K447" s="22" t="s">
        <v>183</v>
      </c>
      <c r="L447" s="24" t="s">
        <v>184</v>
      </c>
      <c r="M447" s="22" t="s">
        <v>185</v>
      </c>
      <c r="N447" s="24" t="s">
        <v>201</v>
      </c>
      <c r="O447" s="25" t="s">
        <v>202</v>
      </c>
      <c r="P447" s="24" t="s">
        <v>90</v>
      </c>
      <c r="Q447" s="25" t="s">
        <v>91</v>
      </c>
      <c r="R447" s="24" t="s">
        <v>131</v>
      </c>
      <c r="S447" s="24" t="s">
        <v>473</v>
      </c>
      <c r="T447" s="25" t="s">
        <v>472</v>
      </c>
      <c r="U447" s="26" t="s">
        <v>98</v>
      </c>
      <c r="V447" s="24" t="s">
        <v>93</v>
      </c>
      <c r="W447" s="27">
        <v>154000</v>
      </c>
      <c r="X447" s="28">
        <v>3365978</v>
      </c>
      <c r="Y447" s="28">
        <v>25000</v>
      </c>
      <c r="Z447" s="29">
        <f t="shared" si="24"/>
        <v>3390978</v>
      </c>
      <c r="AB447" s="31">
        <v>3206584</v>
      </c>
      <c r="AC447" s="28" t="s">
        <v>67</v>
      </c>
      <c r="AD447" s="28">
        <v>183774</v>
      </c>
      <c r="AE447" s="28">
        <v>620</v>
      </c>
      <c r="AF447" s="32" t="s">
        <v>67</v>
      </c>
      <c r="AG447" s="29">
        <f t="shared" si="25"/>
        <v>3390978</v>
      </c>
      <c r="AI447" s="33">
        <v>271026</v>
      </c>
      <c r="AJ447" s="28">
        <v>330563</v>
      </c>
      <c r="AK447" s="28">
        <v>271163</v>
      </c>
      <c r="AL447" s="28">
        <v>271162</v>
      </c>
      <c r="AM447" s="28">
        <v>271162</v>
      </c>
      <c r="AN447" s="28">
        <v>271163</v>
      </c>
      <c r="AO447" s="28">
        <v>310062</v>
      </c>
      <c r="AP447" s="28">
        <v>271162</v>
      </c>
      <c r="AQ447" s="28">
        <v>271163</v>
      </c>
      <c r="AR447" s="28">
        <v>271162</v>
      </c>
      <c r="AS447" s="28">
        <v>271162</v>
      </c>
      <c r="AT447" s="34">
        <v>310028</v>
      </c>
      <c r="AU447" s="35">
        <f t="shared" si="26"/>
        <v>3390978</v>
      </c>
      <c r="AW447" s="36">
        <f t="shared" si="27"/>
        <v>0</v>
      </c>
    </row>
    <row r="448" spans="1:49" s="30" customFormat="1" ht="12.75">
      <c r="A448" s="106" t="s">
        <v>634</v>
      </c>
      <c r="B448" s="107" t="s">
        <v>403</v>
      </c>
      <c r="C448" s="101" t="s">
        <v>450</v>
      </c>
      <c r="D448" s="25" t="s">
        <v>451</v>
      </c>
      <c r="E448" s="25" t="s">
        <v>199</v>
      </c>
      <c r="F448" s="23" t="s">
        <v>474</v>
      </c>
      <c r="G448" s="22" t="s">
        <v>211</v>
      </c>
      <c r="H448" s="24" t="s">
        <v>69</v>
      </c>
      <c r="I448" s="22" t="s">
        <v>70</v>
      </c>
      <c r="J448" s="24" t="s">
        <v>182</v>
      </c>
      <c r="K448" s="22" t="s">
        <v>183</v>
      </c>
      <c r="L448" s="24" t="s">
        <v>184</v>
      </c>
      <c r="M448" s="22" t="s">
        <v>185</v>
      </c>
      <c r="N448" s="24" t="s">
        <v>201</v>
      </c>
      <c r="O448" s="25" t="s">
        <v>202</v>
      </c>
      <c r="P448" s="24" t="s">
        <v>90</v>
      </c>
      <c r="Q448" s="25" t="s">
        <v>91</v>
      </c>
      <c r="R448" s="24" t="s">
        <v>135</v>
      </c>
      <c r="S448" s="24" t="s">
        <v>475</v>
      </c>
      <c r="T448" s="25" t="s">
        <v>474</v>
      </c>
      <c r="U448" s="26" t="s">
        <v>98</v>
      </c>
      <c r="V448" s="24" t="s">
        <v>93</v>
      </c>
      <c r="W448" s="27">
        <v>157300</v>
      </c>
      <c r="X448" s="28">
        <v>3012028</v>
      </c>
      <c r="Y448" s="28">
        <v>38014</v>
      </c>
      <c r="Z448" s="29">
        <f t="shared" si="24"/>
        <v>3050042</v>
      </c>
      <c r="AB448" s="31">
        <v>2849300</v>
      </c>
      <c r="AC448" s="28" t="s">
        <v>67</v>
      </c>
      <c r="AD448" s="28">
        <v>200122</v>
      </c>
      <c r="AE448" s="28">
        <v>620</v>
      </c>
      <c r="AF448" s="32" t="s">
        <v>67</v>
      </c>
      <c r="AG448" s="29">
        <f t="shared" si="25"/>
        <v>3050042</v>
      </c>
      <c r="AI448" s="33">
        <v>243782</v>
      </c>
      <c r="AJ448" s="28">
        <v>296719</v>
      </c>
      <c r="AK448" s="28">
        <v>243919</v>
      </c>
      <c r="AL448" s="28">
        <v>243919</v>
      </c>
      <c r="AM448" s="28">
        <v>243919</v>
      </c>
      <c r="AN448" s="28">
        <v>243919</v>
      </c>
      <c r="AO448" s="28">
        <v>279119</v>
      </c>
      <c r="AP448" s="28">
        <v>243919</v>
      </c>
      <c r="AQ448" s="28">
        <v>243919</v>
      </c>
      <c r="AR448" s="28">
        <v>243919</v>
      </c>
      <c r="AS448" s="28">
        <v>243919</v>
      </c>
      <c r="AT448" s="34">
        <v>279070</v>
      </c>
      <c r="AU448" s="35">
        <f t="shared" si="26"/>
        <v>3050042</v>
      </c>
      <c r="AW448" s="36">
        <f t="shared" si="27"/>
        <v>0</v>
      </c>
    </row>
    <row r="449" spans="1:49" s="30" customFormat="1" ht="12.75">
      <c r="A449" s="106" t="s">
        <v>634</v>
      </c>
      <c r="B449" s="107" t="s">
        <v>403</v>
      </c>
      <c r="C449" s="101" t="s">
        <v>450</v>
      </c>
      <c r="D449" s="25" t="s">
        <v>451</v>
      </c>
      <c r="E449" s="25" t="s">
        <v>199</v>
      </c>
      <c r="F449" s="23" t="s">
        <v>476</v>
      </c>
      <c r="G449" s="22" t="s">
        <v>212</v>
      </c>
      <c r="H449" s="24" t="s">
        <v>69</v>
      </c>
      <c r="I449" s="22" t="s">
        <v>70</v>
      </c>
      <c r="J449" s="24" t="s">
        <v>182</v>
      </c>
      <c r="K449" s="22" t="s">
        <v>183</v>
      </c>
      <c r="L449" s="24" t="s">
        <v>184</v>
      </c>
      <c r="M449" s="22" t="s">
        <v>185</v>
      </c>
      <c r="N449" s="24" t="s">
        <v>201</v>
      </c>
      <c r="O449" s="25" t="s">
        <v>202</v>
      </c>
      <c r="P449" s="24" t="s">
        <v>90</v>
      </c>
      <c r="Q449" s="25" t="s">
        <v>91</v>
      </c>
      <c r="R449" s="24" t="s">
        <v>139</v>
      </c>
      <c r="S449" s="24" t="s">
        <v>477</v>
      </c>
      <c r="T449" s="25" t="s">
        <v>476</v>
      </c>
      <c r="U449" s="26" t="s">
        <v>98</v>
      </c>
      <c r="V449" s="24" t="s">
        <v>93</v>
      </c>
      <c r="W449" s="27">
        <v>129800</v>
      </c>
      <c r="X449" s="28">
        <v>2612607</v>
      </c>
      <c r="Y449" s="28">
        <v>10742</v>
      </c>
      <c r="Z449" s="29">
        <f t="shared" si="24"/>
        <v>2623349</v>
      </c>
      <c r="AB449" s="31">
        <v>2484300</v>
      </c>
      <c r="AC449" s="28" t="s">
        <v>67</v>
      </c>
      <c r="AD449" s="28">
        <v>138429</v>
      </c>
      <c r="AE449" s="28">
        <v>620</v>
      </c>
      <c r="AF449" s="32" t="s">
        <v>67</v>
      </c>
      <c r="AG449" s="29">
        <f t="shared" si="25"/>
        <v>2623349</v>
      </c>
      <c r="AI449" s="33">
        <v>209339</v>
      </c>
      <c r="AJ449" s="28">
        <v>256726</v>
      </c>
      <c r="AK449" s="28">
        <v>209626</v>
      </c>
      <c r="AL449" s="28">
        <v>209476</v>
      </c>
      <c r="AM449" s="28">
        <v>209626</v>
      </c>
      <c r="AN449" s="28">
        <v>209476</v>
      </c>
      <c r="AO449" s="28">
        <v>240526</v>
      </c>
      <c r="AP449" s="28">
        <v>209646</v>
      </c>
      <c r="AQ449" s="28">
        <v>209476</v>
      </c>
      <c r="AR449" s="28">
        <v>209476</v>
      </c>
      <c r="AS449" s="28">
        <v>209476</v>
      </c>
      <c r="AT449" s="34">
        <v>240480</v>
      </c>
      <c r="AU449" s="35">
        <f t="shared" si="26"/>
        <v>2623349</v>
      </c>
      <c r="AW449" s="36">
        <f t="shared" si="27"/>
        <v>0</v>
      </c>
    </row>
    <row r="450" spans="1:49" s="30" customFormat="1" ht="12.75">
      <c r="A450" s="106" t="s">
        <v>634</v>
      </c>
      <c r="B450" s="107" t="s">
        <v>403</v>
      </c>
      <c r="C450" s="101" t="s">
        <v>450</v>
      </c>
      <c r="D450" s="25" t="s">
        <v>451</v>
      </c>
      <c r="E450" s="25" t="s">
        <v>199</v>
      </c>
      <c r="F450" s="23" t="s">
        <v>478</v>
      </c>
      <c r="G450" s="22" t="s">
        <v>213</v>
      </c>
      <c r="H450" s="24" t="s">
        <v>69</v>
      </c>
      <c r="I450" s="22" t="s">
        <v>70</v>
      </c>
      <c r="J450" s="24" t="s">
        <v>182</v>
      </c>
      <c r="K450" s="22" t="s">
        <v>183</v>
      </c>
      <c r="L450" s="24" t="s">
        <v>184</v>
      </c>
      <c r="M450" s="22" t="s">
        <v>185</v>
      </c>
      <c r="N450" s="24" t="s">
        <v>201</v>
      </c>
      <c r="O450" s="25" t="s">
        <v>202</v>
      </c>
      <c r="P450" s="24" t="s">
        <v>90</v>
      </c>
      <c r="Q450" s="25" t="s">
        <v>91</v>
      </c>
      <c r="R450" s="24" t="s">
        <v>143</v>
      </c>
      <c r="S450" s="24" t="s">
        <v>479</v>
      </c>
      <c r="T450" s="25" t="s">
        <v>478</v>
      </c>
      <c r="U450" s="26" t="s">
        <v>98</v>
      </c>
      <c r="V450" s="24" t="s">
        <v>93</v>
      </c>
      <c r="W450" s="27">
        <v>191400</v>
      </c>
      <c r="X450" s="28">
        <v>3990969</v>
      </c>
      <c r="Y450" s="28">
        <v>7500</v>
      </c>
      <c r="Z450" s="29">
        <f t="shared" si="24"/>
        <v>3998469</v>
      </c>
      <c r="AB450" s="31">
        <v>3799728</v>
      </c>
      <c r="AC450" s="28" t="s">
        <v>67</v>
      </c>
      <c r="AD450" s="28">
        <v>198121</v>
      </c>
      <c r="AE450" s="28">
        <v>620</v>
      </c>
      <c r="AF450" s="32" t="s">
        <v>67</v>
      </c>
      <c r="AG450" s="29">
        <f t="shared" si="25"/>
        <v>3998469</v>
      </c>
      <c r="AI450" s="33">
        <v>319435</v>
      </c>
      <c r="AJ450" s="28">
        <v>389472</v>
      </c>
      <c r="AK450" s="28">
        <v>319572</v>
      </c>
      <c r="AL450" s="28">
        <v>319572</v>
      </c>
      <c r="AM450" s="28">
        <v>319572</v>
      </c>
      <c r="AN450" s="28">
        <v>319572</v>
      </c>
      <c r="AO450" s="28">
        <v>366522</v>
      </c>
      <c r="AP450" s="28">
        <v>319572</v>
      </c>
      <c r="AQ450" s="28">
        <v>319572</v>
      </c>
      <c r="AR450" s="28">
        <v>319572</v>
      </c>
      <c r="AS450" s="28">
        <v>319572</v>
      </c>
      <c r="AT450" s="34">
        <v>366464</v>
      </c>
      <c r="AU450" s="35">
        <f t="shared" si="26"/>
        <v>3998469</v>
      </c>
      <c r="AW450" s="36">
        <f t="shared" si="27"/>
        <v>0</v>
      </c>
    </row>
    <row r="451" spans="1:49" s="30" customFormat="1" ht="12.75">
      <c r="A451" s="106" t="s">
        <v>634</v>
      </c>
      <c r="B451" s="107" t="s">
        <v>403</v>
      </c>
      <c r="C451" s="101" t="s">
        <v>450</v>
      </c>
      <c r="D451" s="25" t="s">
        <v>451</v>
      </c>
      <c r="E451" s="25" t="s">
        <v>199</v>
      </c>
      <c r="F451" s="23" t="s">
        <v>480</v>
      </c>
      <c r="G451" s="22" t="s">
        <v>214</v>
      </c>
      <c r="H451" s="24" t="s">
        <v>69</v>
      </c>
      <c r="I451" s="22" t="s">
        <v>70</v>
      </c>
      <c r="J451" s="24" t="s">
        <v>182</v>
      </c>
      <c r="K451" s="22" t="s">
        <v>183</v>
      </c>
      <c r="L451" s="24" t="s">
        <v>184</v>
      </c>
      <c r="M451" s="22" t="s">
        <v>185</v>
      </c>
      <c r="N451" s="24" t="s">
        <v>201</v>
      </c>
      <c r="O451" s="25" t="s">
        <v>202</v>
      </c>
      <c r="P451" s="24" t="s">
        <v>90</v>
      </c>
      <c r="Q451" s="25" t="s">
        <v>91</v>
      </c>
      <c r="R451" s="24" t="s">
        <v>147</v>
      </c>
      <c r="S451" s="24" t="s">
        <v>481</v>
      </c>
      <c r="T451" s="25" t="s">
        <v>480</v>
      </c>
      <c r="U451" s="26" t="s">
        <v>98</v>
      </c>
      <c r="V451" s="24" t="s">
        <v>93</v>
      </c>
      <c r="W451" s="27">
        <v>189200</v>
      </c>
      <c r="X451" s="28">
        <v>3842048</v>
      </c>
      <c r="Y451" s="28" t="s">
        <v>67</v>
      </c>
      <c r="Z451" s="29">
        <f t="shared" si="24"/>
        <v>3842048</v>
      </c>
      <c r="AB451" s="31">
        <v>3704676</v>
      </c>
      <c r="AC451" s="28" t="s">
        <v>67</v>
      </c>
      <c r="AD451" s="28">
        <v>136752</v>
      </c>
      <c r="AE451" s="28">
        <v>620</v>
      </c>
      <c r="AF451" s="32" t="s">
        <v>67</v>
      </c>
      <c r="AG451" s="29">
        <f t="shared" si="25"/>
        <v>3842048</v>
      </c>
      <c r="AI451" s="33">
        <v>306294</v>
      </c>
      <c r="AJ451" s="28">
        <v>375311</v>
      </c>
      <c r="AK451" s="28">
        <v>306431</v>
      </c>
      <c r="AL451" s="28">
        <v>306311</v>
      </c>
      <c r="AM451" s="28">
        <v>306431</v>
      </c>
      <c r="AN451" s="28">
        <v>306311</v>
      </c>
      <c r="AO451" s="28">
        <v>354761</v>
      </c>
      <c r="AP451" s="28">
        <v>306431</v>
      </c>
      <c r="AQ451" s="28">
        <v>306311</v>
      </c>
      <c r="AR451" s="28">
        <v>306311</v>
      </c>
      <c r="AS451" s="28">
        <v>306451</v>
      </c>
      <c r="AT451" s="34">
        <v>354694</v>
      </c>
      <c r="AU451" s="35">
        <f t="shared" si="26"/>
        <v>3842048</v>
      </c>
      <c r="AW451" s="36">
        <f t="shared" si="27"/>
        <v>0</v>
      </c>
    </row>
    <row r="452" spans="1:49" s="30" customFormat="1" ht="12.75">
      <c r="A452" s="21" t="s">
        <v>639</v>
      </c>
      <c r="B452" s="107" t="s">
        <v>160</v>
      </c>
      <c r="C452" s="101" t="s">
        <v>450</v>
      </c>
      <c r="D452" s="25" t="s">
        <v>451</v>
      </c>
      <c r="E452" s="25" t="s">
        <v>161</v>
      </c>
      <c r="F452" s="23" t="s">
        <v>218</v>
      </c>
      <c r="G452" s="22" t="s">
        <v>215</v>
      </c>
      <c r="H452" s="24" t="s">
        <v>69</v>
      </c>
      <c r="I452" s="22" t="s">
        <v>70</v>
      </c>
      <c r="J452" s="24" t="s">
        <v>182</v>
      </c>
      <c r="K452" s="22" t="s">
        <v>183</v>
      </c>
      <c r="L452" s="24" t="s">
        <v>184</v>
      </c>
      <c r="M452" s="22" t="s">
        <v>185</v>
      </c>
      <c r="N452" s="24" t="s">
        <v>201</v>
      </c>
      <c r="O452" s="25" t="s">
        <v>202</v>
      </c>
      <c r="P452" s="24" t="s">
        <v>90</v>
      </c>
      <c r="Q452" s="25" t="s">
        <v>91</v>
      </c>
      <c r="R452" s="24" t="s">
        <v>151</v>
      </c>
      <c r="S452" s="24" t="s">
        <v>482</v>
      </c>
      <c r="T452" s="25" t="s">
        <v>483</v>
      </c>
      <c r="U452" s="26" t="s">
        <v>177</v>
      </c>
      <c r="V452" s="24" t="s">
        <v>178</v>
      </c>
      <c r="W452" s="27">
        <v>40</v>
      </c>
      <c r="X452" s="28">
        <v>475000</v>
      </c>
      <c r="Y452" s="28" t="s">
        <v>67</v>
      </c>
      <c r="Z452" s="29">
        <f t="shared" si="24"/>
        <v>475000</v>
      </c>
      <c r="AB452" s="31" t="s">
        <v>67</v>
      </c>
      <c r="AC452" s="28" t="s">
        <v>67</v>
      </c>
      <c r="AD452" s="28" t="s">
        <v>67</v>
      </c>
      <c r="AE452" s="28" t="s">
        <v>67</v>
      </c>
      <c r="AF452" s="32">
        <v>475000</v>
      </c>
      <c r="AG452" s="29">
        <f t="shared" si="25"/>
        <v>475000</v>
      </c>
      <c r="AI452" s="33">
        <v>158334</v>
      </c>
      <c r="AJ452" s="28">
        <v>158334</v>
      </c>
      <c r="AK452" s="28">
        <v>158332</v>
      </c>
      <c r="AL452" s="28">
        <v>0</v>
      </c>
      <c r="AM452" s="28">
        <v>0</v>
      </c>
      <c r="AN452" s="28">
        <v>0</v>
      </c>
      <c r="AO452" s="28">
        <v>0</v>
      </c>
      <c r="AP452" s="28">
        <v>0</v>
      </c>
      <c r="AQ452" s="28">
        <v>0</v>
      </c>
      <c r="AR452" s="28">
        <v>0</v>
      </c>
      <c r="AS452" s="28">
        <v>0</v>
      </c>
      <c r="AT452" s="34">
        <v>0</v>
      </c>
      <c r="AU452" s="35">
        <f t="shared" si="26"/>
        <v>475000</v>
      </c>
      <c r="AW452" s="36">
        <f t="shared" si="27"/>
        <v>0</v>
      </c>
    </row>
    <row r="453" spans="1:49" s="30" customFormat="1" ht="12.75">
      <c r="A453" s="21" t="s">
        <v>639</v>
      </c>
      <c r="B453" s="107" t="s">
        <v>160</v>
      </c>
      <c r="C453" s="101" t="s">
        <v>450</v>
      </c>
      <c r="D453" s="25" t="s">
        <v>451</v>
      </c>
      <c r="E453" s="25" t="s">
        <v>161</v>
      </c>
      <c r="F453" s="23" t="s">
        <v>218</v>
      </c>
      <c r="G453" s="22" t="s">
        <v>216</v>
      </c>
      <c r="H453" s="24" t="s">
        <v>69</v>
      </c>
      <c r="I453" s="22" t="s">
        <v>70</v>
      </c>
      <c r="J453" s="24" t="s">
        <v>182</v>
      </c>
      <c r="K453" s="22" t="s">
        <v>183</v>
      </c>
      <c r="L453" s="24" t="s">
        <v>184</v>
      </c>
      <c r="M453" s="22" t="s">
        <v>185</v>
      </c>
      <c r="N453" s="24" t="s">
        <v>201</v>
      </c>
      <c r="O453" s="25" t="s">
        <v>202</v>
      </c>
      <c r="P453" s="24" t="s">
        <v>338</v>
      </c>
      <c r="Q453" s="25" t="s">
        <v>165</v>
      </c>
      <c r="R453" s="24" t="s">
        <v>151</v>
      </c>
      <c r="S453" s="24" t="s">
        <v>175</v>
      </c>
      <c r="T453" s="25" t="s">
        <v>176</v>
      </c>
      <c r="U453" s="26" t="s">
        <v>339</v>
      </c>
      <c r="V453" s="24" t="s">
        <v>340</v>
      </c>
      <c r="W453" s="27">
        <v>24</v>
      </c>
      <c r="X453" s="28">
        <v>471544</v>
      </c>
      <c r="Y453" s="28" t="s">
        <v>67</v>
      </c>
      <c r="Z453" s="29">
        <f t="shared" si="24"/>
        <v>471544</v>
      </c>
      <c r="AB453" s="31" t="s">
        <v>67</v>
      </c>
      <c r="AC453" s="28" t="s">
        <v>67</v>
      </c>
      <c r="AD453" s="28">
        <v>471544</v>
      </c>
      <c r="AE453" s="28" t="s">
        <v>67</v>
      </c>
      <c r="AF453" s="32" t="s">
        <v>67</v>
      </c>
      <c r="AG453" s="29">
        <f t="shared" si="25"/>
        <v>471544</v>
      </c>
      <c r="AI453" s="33">
        <v>235772</v>
      </c>
      <c r="AJ453" s="28">
        <v>235772</v>
      </c>
      <c r="AK453" s="28">
        <v>0</v>
      </c>
      <c r="AL453" s="28">
        <v>0</v>
      </c>
      <c r="AM453" s="28">
        <v>0</v>
      </c>
      <c r="AN453" s="28">
        <v>0</v>
      </c>
      <c r="AO453" s="28">
        <v>0</v>
      </c>
      <c r="AP453" s="28">
        <v>0</v>
      </c>
      <c r="AQ453" s="28">
        <v>0</v>
      </c>
      <c r="AR453" s="28">
        <v>0</v>
      </c>
      <c r="AS453" s="28">
        <v>0</v>
      </c>
      <c r="AT453" s="34">
        <v>0</v>
      </c>
      <c r="AU453" s="35">
        <f t="shared" si="26"/>
        <v>471544</v>
      </c>
      <c r="AW453" s="36">
        <f t="shared" si="27"/>
        <v>0</v>
      </c>
    </row>
    <row r="454" spans="1:49" s="30" customFormat="1" ht="12.75">
      <c r="A454" s="21" t="s">
        <v>637</v>
      </c>
      <c r="B454" s="107" t="s">
        <v>484</v>
      </c>
      <c r="C454" s="101" t="s">
        <v>450</v>
      </c>
      <c r="D454" s="25" t="s">
        <v>451</v>
      </c>
      <c r="E454" s="25" t="s">
        <v>223</v>
      </c>
      <c r="F454" s="23" t="s">
        <v>452</v>
      </c>
      <c r="G454" s="22" t="s">
        <v>217</v>
      </c>
      <c r="H454" s="24" t="s">
        <v>69</v>
      </c>
      <c r="I454" s="22" t="s">
        <v>70</v>
      </c>
      <c r="J454" s="24" t="s">
        <v>225</v>
      </c>
      <c r="K454" s="22" t="s">
        <v>226</v>
      </c>
      <c r="L454" s="24" t="s">
        <v>227</v>
      </c>
      <c r="M454" s="22" t="s">
        <v>228</v>
      </c>
      <c r="N454" s="24" t="s">
        <v>229</v>
      </c>
      <c r="O454" s="25" t="s">
        <v>230</v>
      </c>
      <c r="P454" s="24" t="s">
        <v>90</v>
      </c>
      <c r="Q454" s="25" t="s">
        <v>91</v>
      </c>
      <c r="R454" s="24" t="s">
        <v>62</v>
      </c>
      <c r="S454" s="24" t="s">
        <v>453</v>
      </c>
      <c r="T454" s="25" t="s">
        <v>452</v>
      </c>
      <c r="U454" s="26" t="s">
        <v>98</v>
      </c>
      <c r="V454" s="24" t="s">
        <v>93</v>
      </c>
      <c r="W454" s="27">
        <v>27000</v>
      </c>
      <c r="X454" s="28">
        <v>883744</v>
      </c>
      <c r="Y454" s="28" t="s">
        <v>67</v>
      </c>
      <c r="Z454" s="29">
        <f t="shared" si="24"/>
        <v>883744</v>
      </c>
      <c r="AB454" s="31">
        <v>883624</v>
      </c>
      <c r="AC454" s="28" t="s">
        <v>67</v>
      </c>
      <c r="AD454" s="28" t="s">
        <v>67</v>
      </c>
      <c r="AE454" s="28">
        <v>120</v>
      </c>
      <c r="AF454" s="32" t="s">
        <v>67</v>
      </c>
      <c r="AG454" s="29">
        <f t="shared" si="25"/>
        <v>883744</v>
      </c>
      <c r="AI454" s="33">
        <v>71427</v>
      </c>
      <c r="AJ454" s="28">
        <v>82647</v>
      </c>
      <c r="AK454" s="28">
        <v>71487</v>
      </c>
      <c r="AL454" s="28">
        <v>71487</v>
      </c>
      <c r="AM454" s="28">
        <v>71547</v>
      </c>
      <c r="AN454" s="28">
        <v>71487</v>
      </c>
      <c r="AO454" s="28">
        <v>78887</v>
      </c>
      <c r="AP454" s="28">
        <v>71487</v>
      </c>
      <c r="AQ454" s="28">
        <v>71487</v>
      </c>
      <c r="AR454" s="28">
        <v>71487</v>
      </c>
      <c r="AS454" s="28">
        <v>71487</v>
      </c>
      <c r="AT454" s="34">
        <v>78827</v>
      </c>
      <c r="AU454" s="35">
        <f t="shared" si="26"/>
        <v>883744</v>
      </c>
      <c r="AW454" s="36">
        <f t="shared" si="27"/>
        <v>0</v>
      </c>
    </row>
    <row r="455" spans="1:49" s="30" customFormat="1" ht="12.75">
      <c r="A455" s="21" t="s">
        <v>637</v>
      </c>
      <c r="B455" s="107" t="s">
        <v>484</v>
      </c>
      <c r="C455" s="101" t="s">
        <v>450</v>
      </c>
      <c r="D455" s="25" t="s">
        <v>451</v>
      </c>
      <c r="E455" s="25" t="s">
        <v>223</v>
      </c>
      <c r="F455" s="23" t="s">
        <v>456</v>
      </c>
      <c r="G455" s="22" t="s">
        <v>219</v>
      </c>
      <c r="H455" s="24" t="s">
        <v>69</v>
      </c>
      <c r="I455" s="22" t="s">
        <v>70</v>
      </c>
      <c r="J455" s="24" t="s">
        <v>225</v>
      </c>
      <c r="K455" s="22" t="s">
        <v>226</v>
      </c>
      <c r="L455" s="24" t="s">
        <v>227</v>
      </c>
      <c r="M455" s="22" t="s">
        <v>228</v>
      </c>
      <c r="N455" s="24" t="s">
        <v>229</v>
      </c>
      <c r="O455" s="25" t="s">
        <v>230</v>
      </c>
      <c r="P455" s="24" t="s">
        <v>90</v>
      </c>
      <c r="Q455" s="25" t="s">
        <v>91</v>
      </c>
      <c r="R455" s="24" t="s">
        <v>96</v>
      </c>
      <c r="S455" s="24" t="s">
        <v>457</v>
      </c>
      <c r="T455" s="25" t="s">
        <v>456</v>
      </c>
      <c r="U455" s="26" t="s">
        <v>98</v>
      </c>
      <c r="V455" s="24" t="s">
        <v>93</v>
      </c>
      <c r="W455" s="27">
        <v>24300</v>
      </c>
      <c r="X455" s="28">
        <v>688580</v>
      </c>
      <c r="Y455" s="28" t="s">
        <v>67</v>
      </c>
      <c r="Z455" s="29">
        <f t="shared" si="24"/>
        <v>688580</v>
      </c>
      <c r="AB455" s="31">
        <v>688460</v>
      </c>
      <c r="AC455" s="28" t="s">
        <v>67</v>
      </c>
      <c r="AD455" s="28" t="s">
        <v>67</v>
      </c>
      <c r="AE455" s="28">
        <v>120</v>
      </c>
      <c r="AF455" s="32" t="s">
        <v>67</v>
      </c>
      <c r="AG455" s="29">
        <f t="shared" si="25"/>
        <v>688580</v>
      </c>
      <c r="AI455" s="33">
        <v>54930</v>
      </c>
      <c r="AJ455" s="28">
        <v>67645</v>
      </c>
      <c r="AK455" s="28">
        <v>54985</v>
      </c>
      <c r="AL455" s="28">
        <v>54985</v>
      </c>
      <c r="AM455" s="28">
        <v>55045</v>
      </c>
      <c r="AN455" s="28">
        <v>54985</v>
      </c>
      <c r="AO455" s="28">
        <v>63035</v>
      </c>
      <c r="AP455" s="28">
        <v>54985</v>
      </c>
      <c r="AQ455" s="28">
        <v>54985</v>
      </c>
      <c r="AR455" s="28">
        <v>54985</v>
      </c>
      <c r="AS455" s="28">
        <v>54985</v>
      </c>
      <c r="AT455" s="34">
        <v>63030</v>
      </c>
      <c r="AU455" s="35">
        <f t="shared" si="26"/>
        <v>688580</v>
      </c>
      <c r="AW455" s="36">
        <f t="shared" si="27"/>
        <v>0</v>
      </c>
    </row>
    <row r="456" spans="1:49" s="30" customFormat="1" ht="12.75">
      <c r="A456" s="21" t="s">
        <v>637</v>
      </c>
      <c r="B456" s="107" t="s">
        <v>484</v>
      </c>
      <c r="C456" s="101" t="s">
        <v>450</v>
      </c>
      <c r="D456" s="25" t="s">
        <v>451</v>
      </c>
      <c r="E456" s="25" t="s">
        <v>223</v>
      </c>
      <c r="F456" s="23" t="s">
        <v>458</v>
      </c>
      <c r="G456" s="22" t="s">
        <v>222</v>
      </c>
      <c r="H456" s="24" t="s">
        <v>69</v>
      </c>
      <c r="I456" s="22" t="s">
        <v>70</v>
      </c>
      <c r="J456" s="24" t="s">
        <v>225</v>
      </c>
      <c r="K456" s="22" t="s">
        <v>226</v>
      </c>
      <c r="L456" s="24" t="s">
        <v>227</v>
      </c>
      <c r="M456" s="22" t="s">
        <v>228</v>
      </c>
      <c r="N456" s="24" t="s">
        <v>229</v>
      </c>
      <c r="O456" s="25" t="s">
        <v>230</v>
      </c>
      <c r="P456" s="24" t="s">
        <v>90</v>
      </c>
      <c r="Q456" s="25" t="s">
        <v>91</v>
      </c>
      <c r="R456" s="24" t="s">
        <v>101</v>
      </c>
      <c r="S456" s="24" t="s">
        <v>459</v>
      </c>
      <c r="T456" s="25" t="s">
        <v>458</v>
      </c>
      <c r="U456" s="26" t="s">
        <v>98</v>
      </c>
      <c r="V456" s="24" t="s">
        <v>93</v>
      </c>
      <c r="W456" s="27">
        <v>11700</v>
      </c>
      <c r="X456" s="28">
        <v>249988</v>
      </c>
      <c r="Y456" s="28" t="s">
        <v>67</v>
      </c>
      <c r="Z456" s="29">
        <f t="shared" si="24"/>
        <v>249988</v>
      </c>
      <c r="AB456" s="31">
        <v>249868</v>
      </c>
      <c r="AC456" s="28" t="s">
        <v>67</v>
      </c>
      <c r="AD456" s="28" t="s">
        <v>67</v>
      </c>
      <c r="AE456" s="28">
        <v>120</v>
      </c>
      <c r="AF456" s="32" t="s">
        <v>67</v>
      </c>
      <c r="AG456" s="29">
        <f t="shared" si="25"/>
        <v>249988</v>
      </c>
      <c r="AI456" s="33">
        <v>20014</v>
      </c>
      <c r="AJ456" s="28">
        <v>24029</v>
      </c>
      <c r="AK456" s="28">
        <v>20129</v>
      </c>
      <c r="AL456" s="28">
        <v>20069</v>
      </c>
      <c r="AM456" s="28">
        <v>20069</v>
      </c>
      <c r="AN456" s="28">
        <v>20069</v>
      </c>
      <c r="AO456" s="28">
        <v>22669</v>
      </c>
      <c r="AP456" s="28">
        <v>20069</v>
      </c>
      <c r="AQ456" s="28">
        <v>20069</v>
      </c>
      <c r="AR456" s="28">
        <v>20069</v>
      </c>
      <c r="AS456" s="28">
        <v>20069</v>
      </c>
      <c r="AT456" s="34">
        <v>22664</v>
      </c>
      <c r="AU456" s="35">
        <f t="shared" si="26"/>
        <v>249988</v>
      </c>
      <c r="AW456" s="36">
        <f t="shared" si="27"/>
        <v>0</v>
      </c>
    </row>
    <row r="457" spans="1:49" s="30" customFormat="1" ht="12.75">
      <c r="A457" s="21" t="s">
        <v>637</v>
      </c>
      <c r="B457" s="107" t="s">
        <v>484</v>
      </c>
      <c r="C457" s="101" t="s">
        <v>450</v>
      </c>
      <c r="D457" s="25" t="s">
        <v>451</v>
      </c>
      <c r="E457" s="25" t="s">
        <v>223</v>
      </c>
      <c r="F457" s="23" t="s">
        <v>464</v>
      </c>
      <c r="G457" s="22" t="s">
        <v>224</v>
      </c>
      <c r="H457" s="24" t="s">
        <v>69</v>
      </c>
      <c r="I457" s="22" t="s">
        <v>70</v>
      </c>
      <c r="J457" s="24" t="s">
        <v>225</v>
      </c>
      <c r="K457" s="22" t="s">
        <v>226</v>
      </c>
      <c r="L457" s="24" t="s">
        <v>227</v>
      </c>
      <c r="M457" s="22" t="s">
        <v>228</v>
      </c>
      <c r="N457" s="24" t="s">
        <v>229</v>
      </c>
      <c r="O457" s="25" t="s">
        <v>230</v>
      </c>
      <c r="P457" s="24" t="s">
        <v>90</v>
      </c>
      <c r="Q457" s="25" t="s">
        <v>91</v>
      </c>
      <c r="R457" s="24" t="s">
        <v>104</v>
      </c>
      <c r="S457" s="24" t="s">
        <v>465</v>
      </c>
      <c r="T457" s="25" t="s">
        <v>464</v>
      </c>
      <c r="U457" s="26" t="s">
        <v>98</v>
      </c>
      <c r="V457" s="24" t="s">
        <v>93</v>
      </c>
      <c r="W457" s="27">
        <v>10800</v>
      </c>
      <c r="X457" s="28">
        <v>240356</v>
      </c>
      <c r="Y457" s="28" t="s">
        <v>67</v>
      </c>
      <c r="Z457" s="29">
        <f t="shared" si="24"/>
        <v>240356</v>
      </c>
      <c r="AB457" s="31">
        <v>240236</v>
      </c>
      <c r="AC457" s="28" t="s">
        <v>67</v>
      </c>
      <c r="AD457" s="28" t="s">
        <v>67</v>
      </c>
      <c r="AE457" s="28">
        <v>120</v>
      </c>
      <c r="AF457" s="32" t="s">
        <v>67</v>
      </c>
      <c r="AG457" s="29">
        <f t="shared" si="25"/>
        <v>240356</v>
      </c>
      <c r="AI457" s="33">
        <v>19153</v>
      </c>
      <c r="AJ457" s="28">
        <v>23408</v>
      </c>
      <c r="AK457" s="28">
        <v>19208</v>
      </c>
      <c r="AL457" s="28">
        <v>19268</v>
      </c>
      <c r="AM457" s="28">
        <v>19208</v>
      </c>
      <c r="AN457" s="28">
        <v>19208</v>
      </c>
      <c r="AO457" s="28">
        <v>22068</v>
      </c>
      <c r="AP457" s="28">
        <v>19208</v>
      </c>
      <c r="AQ457" s="28">
        <v>19208</v>
      </c>
      <c r="AR457" s="28">
        <v>19208</v>
      </c>
      <c r="AS457" s="28">
        <v>19208</v>
      </c>
      <c r="AT457" s="34">
        <v>22003</v>
      </c>
      <c r="AU457" s="35">
        <f t="shared" si="26"/>
        <v>240356</v>
      </c>
      <c r="AW457" s="36">
        <f t="shared" si="27"/>
        <v>0</v>
      </c>
    </row>
    <row r="458" spans="1:49" s="30" customFormat="1" ht="12.75">
      <c r="A458" s="21" t="s">
        <v>637</v>
      </c>
      <c r="B458" s="107" t="s">
        <v>484</v>
      </c>
      <c r="C458" s="101" t="s">
        <v>450</v>
      </c>
      <c r="D458" s="25" t="s">
        <v>451</v>
      </c>
      <c r="E458" s="25" t="s">
        <v>223</v>
      </c>
      <c r="F458" s="23" t="s">
        <v>466</v>
      </c>
      <c r="G458" s="22" t="s">
        <v>56</v>
      </c>
      <c r="H458" s="24" t="s">
        <v>69</v>
      </c>
      <c r="I458" s="22" t="s">
        <v>70</v>
      </c>
      <c r="J458" s="24" t="s">
        <v>225</v>
      </c>
      <c r="K458" s="22" t="s">
        <v>226</v>
      </c>
      <c r="L458" s="24" t="s">
        <v>227</v>
      </c>
      <c r="M458" s="22" t="s">
        <v>228</v>
      </c>
      <c r="N458" s="24" t="s">
        <v>229</v>
      </c>
      <c r="O458" s="25" t="s">
        <v>230</v>
      </c>
      <c r="P458" s="24" t="s">
        <v>90</v>
      </c>
      <c r="Q458" s="25" t="s">
        <v>91</v>
      </c>
      <c r="R458" s="24" t="s">
        <v>108</v>
      </c>
      <c r="S458" s="24" t="s">
        <v>467</v>
      </c>
      <c r="T458" s="25" t="s">
        <v>466</v>
      </c>
      <c r="U458" s="26" t="s">
        <v>98</v>
      </c>
      <c r="V458" s="24" t="s">
        <v>93</v>
      </c>
      <c r="W458" s="27">
        <v>6300</v>
      </c>
      <c r="X458" s="28">
        <v>115884</v>
      </c>
      <c r="Y458" s="28" t="s">
        <v>67</v>
      </c>
      <c r="Z458" s="29">
        <f t="shared" si="24"/>
        <v>115884</v>
      </c>
      <c r="AB458" s="31">
        <v>115764</v>
      </c>
      <c r="AC458" s="28" t="s">
        <v>67</v>
      </c>
      <c r="AD458" s="28" t="s">
        <v>67</v>
      </c>
      <c r="AE458" s="28">
        <v>120</v>
      </c>
      <c r="AF458" s="32" t="s">
        <v>67</v>
      </c>
      <c r="AG458" s="29">
        <f t="shared" si="25"/>
        <v>115884</v>
      </c>
      <c r="AI458" s="33">
        <v>9247</v>
      </c>
      <c r="AJ458" s="28">
        <v>11102</v>
      </c>
      <c r="AK458" s="28">
        <v>9302</v>
      </c>
      <c r="AL458" s="28">
        <v>9362</v>
      </c>
      <c r="AM458" s="28">
        <v>9302</v>
      </c>
      <c r="AN458" s="28">
        <v>9302</v>
      </c>
      <c r="AO458" s="28">
        <v>10562</v>
      </c>
      <c r="AP458" s="28">
        <v>9302</v>
      </c>
      <c r="AQ458" s="28">
        <v>9302</v>
      </c>
      <c r="AR458" s="28">
        <v>9302</v>
      </c>
      <c r="AS458" s="28">
        <v>9302</v>
      </c>
      <c r="AT458" s="34">
        <v>10497</v>
      </c>
      <c r="AU458" s="35">
        <f t="shared" si="26"/>
        <v>115884</v>
      </c>
      <c r="AW458" s="36">
        <f t="shared" si="27"/>
        <v>0</v>
      </c>
    </row>
    <row r="459" spans="1:49" s="30" customFormat="1" ht="12.75">
      <c r="A459" s="21" t="s">
        <v>637</v>
      </c>
      <c r="B459" s="107" t="s">
        <v>484</v>
      </c>
      <c r="C459" s="101" t="s">
        <v>450</v>
      </c>
      <c r="D459" s="25" t="s">
        <v>451</v>
      </c>
      <c r="E459" s="25" t="s">
        <v>223</v>
      </c>
      <c r="F459" s="23" t="s">
        <v>468</v>
      </c>
      <c r="G459" s="22" t="s">
        <v>231</v>
      </c>
      <c r="H459" s="24" t="s">
        <v>69</v>
      </c>
      <c r="I459" s="22" t="s">
        <v>70</v>
      </c>
      <c r="J459" s="24" t="s">
        <v>225</v>
      </c>
      <c r="K459" s="22" t="s">
        <v>226</v>
      </c>
      <c r="L459" s="24" t="s">
        <v>227</v>
      </c>
      <c r="M459" s="22" t="s">
        <v>228</v>
      </c>
      <c r="N459" s="24" t="s">
        <v>229</v>
      </c>
      <c r="O459" s="25" t="s">
        <v>230</v>
      </c>
      <c r="P459" s="24" t="s">
        <v>90</v>
      </c>
      <c r="Q459" s="25" t="s">
        <v>91</v>
      </c>
      <c r="R459" s="24" t="s">
        <v>112</v>
      </c>
      <c r="S459" s="24" t="s">
        <v>469</v>
      </c>
      <c r="T459" s="25" t="s">
        <v>468</v>
      </c>
      <c r="U459" s="26" t="s">
        <v>98</v>
      </c>
      <c r="V459" s="24" t="s">
        <v>93</v>
      </c>
      <c r="W459" s="27">
        <v>9000</v>
      </c>
      <c r="X459" s="28">
        <v>194492</v>
      </c>
      <c r="Y459" s="28" t="s">
        <v>67</v>
      </c>
      <c r="Z459" s="29">
        <f aca="true" t="shared" si="28" ref="Z459:Z522">SUM(X459:Y459)</f>
        <v>194492</v>
      </c>
      <c r="AB459" s="31">
        <v>194372</v>
      </c>
      <c r="AC459" s="28" t="s">
        <v>67</v>
      </c>
      <c r="AD459" s="28" t="s">
        <v>67</v>
      </c>
      <c r="AE459" s="28">
        <v>120</v>
      </c>
      <c r="AF459" s="32" t="s">
        <v>67</v>
      </c>
      <c r="AG459" s="29">
        <f aca="true" t="shared" si="29" ref="AG459:AG522">SUM(AB459:AF459)</f>
        <v>194492</v>
      </c>
      <c r="AI459" s="33">
        <v>15331</v>
      </c>
      <c r="AJ459" s="28">
        <v>19586</v>
      </c>
      <c r="AK459" s="28">
        <v>15386</v>
      </c>
      <c r="AL459" s="28">
        <v>15446</v>
      </c>
      <c r="AM459" s="28">
        <v>15386</v>
      </c>
      <c r="AN459" s="28">
        <v>15446</v>
      </c>
      <c r="AO459" s="28">
        <v>18186</v>
      </c>
      <c r="AP459" s="28">
        <v>15386</v>
      </c>
      <c r="AQ459" s="28">
        <v>15386</v>
      </c>
      <c r="AR459" s="28">
        <v>15386</v>
      </c>
      <c r="AS459" s="28">
        <v>15386</v>
      </c>
      <c r="AT459" s="34">
        <v>18181</v>
      </c>
      <c r="AU459" s="35">
        <f aca="true" t="shared" si="30" ref="AU459:AU522">SUM(AI459:AT459)</f>
        <v>194492</v>
      </c>
      <c r="AW459" s="36">
        <f aca="true" t="shared" si="31" ref="AW459:AW522">+AU459-Z459</f>
        <v>0</v>
      </c>
    </row>
    <row r="460" spans="1:49" s="30" customFormat="1" ht="12.75">
      <c r="A460" s="21" t="s">
        <v>637</v>
      </c>
      <c r="B460" s="107" t="s">
        <v>484</v>
      </c>
      <c r="C460" s="101" t="s">
        <v>450</v>
      </c>
      <c r="D460" s="25" t="s">
        <v>451</v>
      </c>
      <c r="E460" s="25" t="s">
        <v>223</v>
      </c>
      <c r="F460" s="23" t="s">
        <v>472</v>
      </c>
      <c r="G460" s="22" t="s">
        <v>232</v>
      </c>
      <c r="H460" s="24" t="s">
        <v>69</v>
      </c>
      <c r="I460" s="22" t="s">
        <v>70</v>
      </c>
      <c r="J460" s="24" t="s">
        <v>225</v>
      </c>
      <c r="K460" s="22" t="s">
        <v>226</v>
      </c>
      <c r="L460" s="24" t="s">
        <v>227</v>
      </c>
      <c r="M460" s="22" t="s">
        <v>228</v>
      </c>
      <c r="N460" s="24" t="s">
        <v>229</v>
      </c>
      <c r="O460" s="25" t="s">
        <v>230</v>
      </c>
      <c r="P460" s="24" t="s">
        <v>90</v>
      </c>
      <c r="Q460" s="25" t="s">
        <v>91</v>
      </c>
      <c r="R460" s="24" t="s">
        <v>116</v>
      </c>
      <c r="S460" s="24" t="s">
        <v>473</v>
      </c>
      <c r="T460" s="25" t="s">
        <v>472</v>
      </c>
      <c r="U460" s="26" t="s">
        <v>98</v>
      </c>
      <c r="V460" s="24" t="s">
        <v>93</v>
      </c>
      <c r="W460" s="27">
        <v>6300</v>
      </c>
      <c r="X460" s="28">
        <v>135668</v>
      </c>
      <c r="Y460" s="28" t="s">
        <v>67</v>
      </c>
      <c r="Z460" s="29">
        <f t="shared" si="28"/>
        <v>135668</v>
      </c>
      <c r="AB460" s="31">
        <v>135548</v>
      </c>
      <c r="AC460" s="28" t="s">
        <v>67</v>
      </c>
      <c r="AD460" s="28" t="s">
        <v>67</v>
      </c>
      <c r="AE460" s="28">
        <v>120</v>
      </c>
      <c r="AF460" s="32" t="s">
        <v>67</v>
      </c>
      <c r="AG460" s="29">
        <f t="shared" si="29"/>
        <v>135668</v>
      </c>
      <c r="AI460" s="33">
        <v>10779</v>
      </c>
      <c r="AJ460" s="28">
        <v>13234</v>
      </c>
      <c r="AK460" s="28">
        <v>10834</v>
      </c>
      <c r="AL460" s="28">
        <v>10874</v>
      </c>
      <c r="AM460" s="28">
        <v>10834</v>
      </c>
      <c r="AN460" s="28">
        <v>10834</v>
      </c>
      <c r="AO460" s="28">
        <v>12474</v>
      </c>
      <c r="AP460" s="28">
        <v>10834</v>
      </c>
      <c r="AQ460" s="28">
        <v>10834</v>
      </c>
      <c r="AR460" s="28">
        <v>10874</v>
      </c>
      <c r="AS460" s="28">
        <v>10834</v>
      </c>
      <c r="AT460" s="34">
        <v>12429</v>
      </c>
      <c r="AU460" s="35">
        <f t="shared" si="30"/>
        <v>135668</v>
      </c>
      <c r="AW460" s="36">
        <f t="shared" si="31"/>
        <v>0</v>
      </c>
    </row>
    <row r="461" spans="1:49" s="71" customFormat="1" ht="12.75">
      <c r="A461" s="21" t="s">
        <v>637</v>
      </c>
      <c r="B461" s="107" t="s">
        <v>484</v>
      </c>
      <c r="C461" s="104" t="s">
        <v>450</v>
      </c>
      <c r="D461" s="67" t="s">
        <v>451</v>
      </c>
      <c r="E461" s="67" t="s">
        <v>223</v>
      </c>
      <c r="F461" s="65" t="s">
        <v>474</v>
      </c>
      <c r="G461" s="64" t="s">
        <v>233</v>
      </c>
      <c r="H461" s="66" t="s">
        <v>69</v>
      </c>
      <c r="I461" s="64" t="s">
        <v>70</v>
      </c>
      <c r="J461" s="66" t="s">
        <v>225</v>
      </c>
      <c r="K461" s="64" t="s">
        <v>226</v>
      </c>
      <c r="L461" s="66" t="s">
        <v>227</v>
      </c>
      <c r="M461" s="64" t="s">
        <v>228</v>
      </c>
      <c r="N461" s="66" t="s">
        <v>229</v>
      </c>
      <c r="O461" s="67" t="s">
        <v>230</v>
      </c>
      <c r="P461" s="66" t="s">
        <v>90</v>
      </c>
      <c r="Q461" s="67" t="s">
        <v>91</v>
      </c>
      <c r="R461" s="66" t="s">
        <v>120</v>
      </c>
      <c r="S461" s="66" t="s">
        <v>475</v>
      </c>
      <c r="T461" s="67" t="s">
        <v>474</v>
      </c>
      <c r="U461" s="77" t="s">
        <v>98</v>
      </c>
      <c r="V461" s="66" t="s">
        <v>93</v>
      </c>
      <c r="W461" s="55">
        <v>21850</v>
      </c>
      <c r="X461" s="69">
        <v>427368</v>
      </c>
      <c r="Y461" s="69" t="s">
        <v>67</v>
      </c>
      <c r="Z461" s="70">
        <f t="shared" si="28"/>
        <v>427368</v>
      </c>
      <c r="AB461" s="72">
        <v>427248</v>
      </c>
      <c r="AC461" s="69" t="s">
        <v>67</v>
      </c>
      <c r="AD461" s="69" t="s">
        <v>67</v>
      </c>
      <c r="AE461" s="69">
        <v>120</v>
      </c>
      <c r="AF461" s="73" t="s">
        <v>67</v>
      </c>
      <c r="AG461" s="70">
        <f t="shared" si="29"/>
        <v>427368</v>
      </c>
      <c r="AI461" s="74">
        <v>34154</v>
      </c>
      <c r="AJ461" s="69">
        <v>41709</v>
      </c>
      <c r="AK461" s="69">
        <v>34209</v>
      </c>
      <c r="AL461" s="69">
        <v>34209</v>
      </c>
      <c r="AM461" s="69">
        <v>34269</v>
      </c>
      <c r="AN461" s="69">
        <v>34209</v>
      </c>
      <c r="AO461" s="69">
        <v>38859</v>
      </c>
      <c r="AP461" s="69">
        <v>34269</v>
      </c>
      <c r="AQ461" s="69">
        <v>34209</v>
      </c>
      <c r="AR461" s="69">
        <v>34209</v>
      </c>
      <c r="AS461" s="69">
        <v>34209</v>
      </c>
      <c r="AT461" s="75">
        <v>38854</v>
      </c>
      <c r="AU461" s="76">
        <f t="shared" si="30"/>
        <v>427368</v>
      </c>
      <c r="AW461" s="36">
        <f t="shared" si="31"/>
        <v>0</v>
      </c>
    </row>
    <row r="462" spans="1:49" s="30" customFormat="1" ht="12.75">
      <c r="A462" s="21" t="s">
        <v>637</v>
      </c>
      <c r="B462" s="107" t="s">
        <v>484</v>
      </c>
      <c r="C462" s="101" t="s">
        <v>450</v>
      </c>
      <c r="D462" s="25" t="s">
        <v>451</v>
      </c>
      <c r="E462" s="25" t="s">
        <v>223</v>
      </c>
      <c r="F462" s="23" t="s">
        <v>476</v>
      </c>
      <c r="G462" s="22" t="s">
        <v>234</v>
      </c>
      <c r="H462" s="24" t="s">
        <v>69</v>
      </c>
      <c r="I462" s="22" t="s">
        <v>70</v>
      </c>
      <c r="J462" s="24" t="s">
        <v>225</v>
      </c>
      <c r="K462" s="22" t="s">
        <v>226</v>
      </c>
      <c r="L462" s="24" t="s">
        <v>227</v>
      </c>
      <c r="M462" s="22" t="s">
        <v>228</v>
      </c>
      <c r="N462" s="24" t="s">
        <v>229</v>
      </c>
      <c r="O462" s="25" t="s">
        <v>230</v>
      </c>
      <c r="P462" s="24" t="s">
        <v>90</v>
      </c>
      <c r="Q462" s="25" t="s">
        <v>91</v>
      </c>
      <c r="R462" s="24" t="s">
        <v>77</v>
      </c>
      <c r="S462" s="24" t="s">
        <v>477</v>
      </c>
      <c r="T462" s="25" t="s">
        <v>476</v>
      </c>
      <c r="U462" s="26" t="s">
        <v>98</v>
      </c>
      <c r="V462" s="24" t="s">
        <v>93</v>
      </c>
      <c r="W462" s="27">
        <v>6300</v>
      </c>
      <c r="X462" s="28">
        <v>179200</v>
      </c>
      <c r="Y462" s="28" t="s">
        <v>67</v>
      </c>
      <c r="Z462" s="29">
        <f t="shared" si="28"/>
        <v>179200</v>
      </c>
      <c r="AB462" s="31">
        <v>179080</v>
      </c>
      <c r="AC462" s="28" t="s">
        <v>67</v>
      </c>
      <c r="AD462" s="28" t="s">
        <v>67</v>
      </c>
      <c r="AE462" s="28">
        <v>120</v>
      </c>
      <c r="AF462" s="32" t="s">
        <v>67</v>
      </c>
      <c r="AG462" s="29">
        <f t="shared" si="29"/>
        <v>179200</v>
      </c>
      <c r="AI462" s="33">
        <v>14290</v>
      </c>
      <c r="AJ462" s="28">
        <v>17345</v>
      </c>
      <c r="AK462" s="28">
        <v>14345</v>
      </c>
      <c r="AL462" s="28">
        <v>14405</v>
      </c>
      <c r="AM462" s="28">
        <v>14345</v>
      </c>
      <c r="AN462" s="28">
        <v>14345</v>
      </c>
      <c r="AO462" s="28">
        <v>16405</v>
      </c>
      <c r="AP462" s="28">
        <v>14345</v>
      </c>
      <c r="AQ462" s="28">
        <v>14345</v>
      </c>
      <c r="AR462" s="28">
        <v>14345</v>
      </c>
      <c r="AS462" s="28">
        <v>14345</v>
      </c>
      <c r="AT462" s="34">
        <v>16340</v>
      </c>
      <c r="AU462" s="35">
        <f t="shared" si="30"/>
        <v>179200</v>
      </c>
      <c r="AW462" s="36">
        <f t="shared" si="31"/>
        <v>0</v>
      </c>
    </row>
    <row r="463" spans="1:49" s="30" customFormat="1" ht="12.75">
      <c r="A463" s="21" t="s">
        <v>637</v>
      </c>
      <c r="B463" s="107" t="s">
        <v>484</v>
      </c>
      <c r="C463" s="101" t="s">
        <v>450</v>
      </c>
      <c r="D463" s="25" t="s">
        <v>451</v>
      </c>
      <c r="E463" s="25" t="s">
        <v>223</v>
      </c>
      <c r="F463" s="23" t="s">
        <v>478</v>
      </c>
      <c r="G463" s="22" t="s">
        <v>235</v>
      </c>
      <c r="H463" s="24" t="s">
        <v>69</v>
      </c>
      <c r="I463" s="22" t="s">
        <v>70</v>
      </c>
      <c r="J463" s="24" t="s">
        <v>225</v>
      </c>
      <c r="K463" s="22" t="s">
        <v>226</v>
      </c>
      <c r="L463" s="24" t="s">
        <v>227</v>
      </c>
      <c r="M463" s="22" t="s">
        <v>228</v>
      </c>
      <c r="N463" s="24" t="s">
        <v>229</v>
      </c>
      <c r="O463" s="25" t="s">
        <v>230</v>
      </c>
      <c r="P463" s="24" t="s">
        <v>90</v>
      </c>
      <c r="Q463" s="25" t="s">
        <v>91</v>
      </c>
      <c r="R463" s="24" t="s">
        <v>127</v>
      </c>
      <c r="S463" s="24" t="s">
        <v>479</v>
      </c>
      <c r="T463" s="25" t="s">
        <v>478</v>
      </c>
      <c r="U463" s="26" t="s">
        <v>98</v>
      </c>
      <c r="V463" s="24" t="s">
        <v>93</v>
      </c>
      <c r="W463" s="27">
        <v>12600</v>
      </c>
      <c r="X463" s="28">
        <v>271428</v>
      </c>
      <c r="Y463" s="28" t="s">
        <v>67</v>
      </c>
      <c r="Z463" s="29">
        <f t="shared" si="28"/>
        <v>271428</v>
      </c>
      <c r="AB463" s="31">
        <v>271308</v>
      </c>
      <c r="AC463" s="28" t="s">
        <v>67</v>
      </c>
      <c r="AD463" s="28" t="s">
        <v>67</v>
      </c>
      <c r="AE463" s="28">
        <v>120</v>
      </c>
      <c r="AF463" s="32" t="s">
        <v>67</v>
      </c>
      <c r="AG463" s="29">
        <f t="shared" si="29"/>
        <v>271428</v>
      </c>
      <c r="AI463" s="33">
        <v>21684</v>
      </c>
      <c r="AJ463" s="28">
        <v>26299</v>
      </c>
      <c r="AK463" s="28">
        <v>21739</v>
      </c>
      <c r="AL463" s="28">
        <v>21739</v>
      </c>
      <c r="AM463" s="28">
        <v>21739</v>
      </c>
      <c r="AN463" s="28">
        <v>21799</v>
      </c>
      <c r="AO463" s="28">
        <v>24739</v>
      </c>
      <c r="AP463" s="28">
        <v>21739</v>
      </c>
      <c r="AQ463" s="28">
        <v>21739</v>
      </c>
      <c r="AR463" s="28">
        <v>21739</v>
      </c>
      <c r="AS463" s="28">
        <v>21739</v>
      </c>
      <c r="AT463" s="34">
        <v>24734</v>
      </c>
      <c r="AU463" s="35">
        <f t="shared" si="30"/>
        <v>271428</v>
      </c>
      <c r="AW463" s="36">
        <f t="shared" si="31"/>
        <v>0</v>
      </c>
    </row>
    <row r="464" spans="1:49" s="30" customFormat="1" ht="12.75">
      <c r="A464" s="21" t="s">
        <v>637</v>
      </c>
      <c r="B464" s="107" t="s">
        <v>484</v>
      </c>
      <c r="C464" s="101" t="s">
        <v>450</v>
      </c>
      <c r="D464" s="25" t="s">
        <v>451</v>
      </c>
      <c r="E464" s="25" t="s">
        <v>223</v>
      </c>
      <c r="F464" s="23" t="s">
        <v>480</v>
      </c>
      <c r="G464" s="22" t="s">
        <v>236</v>
      </c>
      <c r="H464" s="24" t="s">
        <v>69</v>
      </c>
      <c r="I464" s="22" t="s">
        <v>70</v>
      </c>
      <c r="J464" s="24" t="s">
        <v>225</v>
      </c>
      <c r="K464" s="22" t="s">
        <v>226</v>
      </c>
      <c r="L464" s="24" t="s">
        <v>227</v>
      </c>
      <c r="M464" s="22" t="s">
        <v>228</v>
      </c>
      <c r="N464" s="24" t="s">
        <v>229</v>
      </c>
      <c r="O464" s="25" t="s">
        <v>230</v>
      </c>
      <c r="P464" s="24" t="s">
        <v>90</v>
      </c>
      <c r="Q464" s="25" t="s">
        <v>91</v>
      </c>
      <c r="R464" s="24" t="s">
        <v>131</v>
      </c>
      <c r="S464" s="24" t="s">
        <v>481</v>
      </c>
      <c r="T464" s="25" t="s">
        <v>480</v>
      </c>
      <c r="U464" s="26" t="s">
        <v>98</v>
      </c>
      <c r="V464" s="24" t="s">
        <v>93</v>
      </c>
      <c r="W464" s="27">
        <v>12600</v>
      </c>
      <c r="X464" s="28">
        <v>358152</v>
      </c>
      <c r="Y464" s="28" t="s">
        <v>67</v>
      </c>
      <c r="Z464" s="29">
        <f t="shared" si="28"/>
        <v>358152</v>
      </c>
      <c r="AB464" s="31">
        <v>358032</v>
      </c>
      <c r="AC464" s="28" t="s">
        <v>67</v>
      </c>
      <c r="AD464" s="28" t="s">
        <v>67</v>
      </c>
      <c r="AE464" s="28">
        <v>120</v>
      </c>
      <c r="AF464" s="32" t="s">
        <v>67</v>
      </c>
      <c r="AG464" s="29">
        <f t="shared" si="29"/>
        <v>358152</v>
      </c>
      <c r="AI464" s="33">
        <v>28561</v>
      </c>
      <c r="AJ464" s="28">
        <v>34976</v>
      </c>
      <c r="AK464" s="28">
        <v>28616</v>
      </c>
      <c r="AL464" s="28">
        <v>28616</v>
      </c>
      <c r="AM464" s="28">
        <v>28616</v>
      </c>
      <c r="AN464" s="28">
        <v>28616</v>
      </c>
      <c r="AO464" s="28">
        <v>32816</v>
      </c>
      <c r="AP464" s="28">
        <v>28616</v>
      </c>
      <c r="AQ464" s="28">
        <v>28676</v>
      </c>
      <c r="AR464" s="28">
        <v>28616</v>
      </c>
      <c r="AS464" s="28">
        <v>28616</v>
      </c>
      <c r="AT464" s="34">
        <v>32811</v>
      </c>
      <c r="AU464" s="35">
        <f t="shared" si="30"/>
        <v>358152</v>
      </c>
      <c r="AW464" s="36">
        <f t="shared" si="31"/>
        <v>0</v>
      </c>
    </row>
    <row r="465" spans="1:49" s="30" customFormat="1" ht="12.75">
      <c r="A465" s="21" t="s">
        <v>635</v>
      </c>
      <c r="B465" s="107" t="s">
        <v>409</v>
      </c>
      <c r="C465" s="101" t="s">
        <v>450</v>
      </c>
      <c r="D465" s="25" t="s">
        <v>451</v>
      </c>
      <c r="E465" s="25" t="s">
        <v>242</v>
      </c>
      <c r="F465" s="23" t="s">
        <v>452</v>
      </c>
      <c r="G465" s="22" t="s">
        <v>237</v>
      </c>
      <c r="H465" s="24" t="s">
        <v>69</v>
      </c>
      <c r="I465" s="22" t="s">
        <v>70</v>
      </c>
      <c r="J465" s="24" t="s">
        <v>225</v>
      </c>
      <c r="K465" s="22" t="s">
        <v>226</v>
      </c>
      <c r="L465" s="24" t="s">
        <v>227</v>
      </c>
      <c r="M465" s="22" t="s">
        <v>228</v>
      </c>
      <c r="N465" s="24" t="s">
        <v>244</v>
      </c>
      <c r="O465" s="25" t="s">
        <v>245</v>
      </c>
      <c r="P465" s="24" t="s">
        <v>90</v>
      </c>
      <c r="Q465" s="25" t="s">
        <v>91</v>
      </c>
      <c r="R465" s="24" t="s">
        <v>62</v>
      </c>
      <c r="S465" s="24" t="s">
        <v>453</v>
      </c>
      <c r="T465" s="25" t="s">
        <v>452</v>
      </c>
      <c r="U465" s="26" t="s">
        <v>98</v>
      </c>
      <c r="V465" s="24" t="s">
        <v>93</v>
      </c>
      <c r="W465" s="27">
        <v>138000</v>
      </c>
      <c r="X465" s="28">
        <v>6743168</v>
      </c>
      <c r="Y465" s="28" t="s">
        <v>67</v>
      </c>
      <c r="Z465" s="29">
        <f t="shared" si="28"/>
        <v>6743168</v>
      </c>
      <c r="AB465" s="31">
        <v>6490136</v>
      </c>
      <c r="AC465" s="28" t="s">
        <v>67</v>
      </c>
      <c r="AD465" s="28">
        <v>252552</v>
      </c>
      <c r="AE465" s="28">
        <v>480</v>
      </c>
      <c r="AF465" s="32" t="s">
        <v>67</v>
      </c>
      <c r="AG465" s="29">
        <f t="shared" si="29"/>
        <v>6743168</v>
      </c>
      <c r="AI465" s="33">
        <v>538243</v>
      </c>
      <c r="AJ465" s="28">
        <v>658980</v>
      </c>
      <c r="AK465" s="28">
        <v>538380</v>
      </c>
      <c r="AL465" s="28">
        <v>538380</v>
      </c>
      <c r="AM465" s="28">
        <v>538380</v>
      </c>
      <c r="AN465" s="28">
        <v>538380</v>
      </c>
      <c r="AO465" s="28">
        <v>619480</v>
      </c>
      <c r="AP465" s="28">
        <v>538380</v>
      </c>
      <c r="AQ465" s="28">
        <v>538380</v>
      </c>
      <c r="AR465" s="28">
        <v>538380</v>
      </c>
      <c r="AS465" s="28">
        <v>538380</v>
      </c>
      <c r="AT465" s="34">
        <v>619425</v>
      </c>
      <c r="AU465" s="35">
        <f t="shared" si="30"/>
        <v>6743168</v>
      </c>
      <c r="AW465" s="36">
        <f t="shared" si="31"/>
        <v>0</v>
      </c>
    </row>
    <row r="466" spans="1:49" s="30" customFormat="1" ht="12.75">
      <c r="A466" s="21" t="s">
        <v>635</v>
      </c>
      <c r="B466" s="107" t="s">
        <v>409</v>
      </c>
      <c r="C466" s="101" t="s">
        <v>450</v>
      </c>
      <c r="D466" s="25" t="s">
        <v>451</v>
      </c>
      <c r="E466" s="25" t="s">
        <v>242</v>
      </c>
      <c r="F466" s="23" t="s">
        <v>454</v>
      </c>
      <c r="G466" s="22" t="s">
        <v>238</v>
      </c>
      <c r="H466" s="24" t="s">
        <v>69</v>
      </c>
      <c r="I466" s="22" t="s">
        <v>70</v>
      </c>
      <c r="J466" s="24" t="s">
        <v>225</v>
      </c>
      <c r="K466" s="22" t="s">
        <v>226</v>
      </c>
      <c r="L466" s="24" t="s">
        <v>227</v>
      </c>
      <c r="M466" s="22" t="s">
        <v>228</v>
      </c>
      <c r="N466" s="24" t="s">
        <v>244</v>
      </c>
      <c r="O466" s="25" t="s">
        <v>245</v>
      </c>
      <c r="P466" s="24" t="s">
        <v>90</v>
      </c>
      <c r="Q466" s="25" t="s">
        <v>91</v>
      </c>
      <c r="R466" s="24" t="s">
        <v>96</v>
      </c>
      <c r="S466" s="24" t="s">
        <v>455</v>
      </c>
      <c r="T466" s="25" t="s">
        <v>454</v>
      </c>
      <c r="U466" s="26" t="s">
        <v>98</v>
      </c>
      <c r="V466" s="24" t="s">
        <v>93</v>
      </c>
      <c r="W466" s="27">
        <v>57600</v>
      </c>
      <c r="X466" s="28">
        <v>1998667</v>
      </c>
      <c r="Y466" s="28">
        <v>16801</v>
      </c>
      <c r="Z466" s="29">
        <f t="shared" si="28"/>
        <v>2015468</v>
      </c>
      <c r="AB466" s="31">
        <v>1882620</v>
      </c>
      <c r="AC466" s="28" t="s">
        <v>67</v>
      </c>
      <c r="AD466" s="28">
        <v>132368</v>
      </c>
      <c r="AE466" s="28">
        <v>480</v>
      </c>
      <c r="AF466" s="32" t="s">
        <v>67</v>
      </c>
      <c r="AG466" s="29">
        <f t="shared" si="29"/>
        <v>2015468</v>
      </c>
      <c r="AI466" s="33">
        <v>161719</v>
      </c>
      <c r="AJ466" s="28">
        <v>193056</v>
      </c>
      <c r="AK466" s="28">
        <v>161856</v>
      </c>
      <c r="AL466" s="28">
        <v>161856</v>
      </c>
      <c r="AM466" s="28">
        <v>161856</v>
      </c>
      <c r="AN466" s="28">
        <v>161856</v>
      </c>
      <c r="AO466" s="28">
        <v>183006</v>
      </c>
      <c r="AP466" s="28">
        <v>161856</v>
      </c>
      <c r="AQ466" s="28">
        <v>161856</v>
      </c>
      <c r="AR466" s="28">
        <v>161856</v>
      </c>
      <c r="AS466" s="28">
        <v>161856</v>
      </c>
      <c r="AT466" s="34">
        <v>182839</v>
      </c>
      <c r="AU466" s="35">
        <f t="shared" si="30"/>
        <v>2015468</v>
      </c>
      <c r="AW466" s="36">
        <f t="shared" si="31"/>
        <v>0</v>
      </c>
    </row>
    <row r="467" spans="1:49" s="30" customFormat="1" ht="12.75">
      <c r="A467" s="21" t="s">
        <v>635</v>
      </c>
      <c r="B467" s="107" t="s">
        <v>409</v>
      </c>
      <c r="C467" s="101" t="s">
        <v>450</v>
      </c>
      <c r="D467" s="25" t="s">
        <v>451</v>
      </c>
      <c r="E467" s="25" t="s">
        <v>242</v>
      </c>
      <c r="F467" s="23" t="s">
        <v>456</v>
      </c>
      <c r="G467" s="22" t="s">
        <v>239</v>
      </c>
      <c r="H467" s="24" t="s">
        <v>69</v>
      </c>
      <c r="I467" s="22" t="s">
        <v>70</v>
      </c>
      <c r="J467" s="24" t="s">
        <v>225</v>
      </c>
      <c r="K467" s="22" t="s">
        <v>226</v>
      </c>
      <c r="L467" s="24" t="s">
        <v>227</v>
      </c>
      <c r="M467" s="22" t="s">
        <v>228</v>
      </c>
      <c r="N467" s="24" t="s">
        <v>244</v>
      </c>
      <c r="O467" s="25" t="s">
        <v>245</v>
      </c>
      <c r="P467" s="24" t="s">
        <v>90</v>
      </c>
      <c r="Q467" s="25" t="s">
        <v>91</v>
      </c>
      <c r="R467" s="24" t="s">
        <v>101</v>
      </c>
      <c r="S467" s="24" t="s">
        <v>457</v>
      </c>
      <c r="T467" s="25" t="s">
        <v>456</v>
      </c>
      <c r="U467" s="26" t="s">
        <v>98</v>
      </c>
      <c r="V467" s="24" t="s">
        <v>93</v>
      </c>
      <c r="W467" s="27">
        <v>184800</v>
      </c>
      <c r="X467" s="28">
        <v>4927566</v>
      </c>
      <c r="Y467" s="28">
        <v>33000</v>
      </c>
      <c r="Z467" s="29">
        <f t="shared" si="28"/>
        <v>4960566</v>
      </c>
      <c r="AB467" s="31">
        <v>4723892</v>
      </c>
      <c r="AC467" s="28" t="s">
        <v>67</v>
      </c>
      <c r="AD467" s="28">
        <v>236194</v>
      </c>
      <c r="AE467" s="28">
        <v>480</v>
      </c>
      <c r="AF467" s="32" t="s">
        <v>67</v>
      </c>
      <c r="AG467" s="29">
        <f t="shared" si="29"/>
        <v>4960566</v>
      </c>
      <c r="AI467" s="33">
        <v>396170</v>
      </c>
      <c r="AJ467" s="28">
        <v>482907</v>
      </c>
      <c r="AK467" s="28">
        <v>396307</v>
      </c>
      <c r="AL467" s="28">
        <v>396307</v>
      </c>
      <c r="AM467" s="28">
        <v>396307</v>
      </c>
      <c r="AN467" s="28">
        <v>396307</v>
      </c>
      <c r="AO467" s="28">
        <v>455057</v>
      </c>
      <c r="AP467" s="28">
        <v>396307</v>
      </c>
      <c r="AQ467" s="28">
        <v>396307</v>
      </c>
      <c r="AR467" s="28">
        <v>396307</v>
      </c>
      <c r="AS467" s="28">
        <v>396307</v>
      </c>
      <c r="AT467" s="34">
        <v>455976</v>
      </c>
      <c r="AU467" s="35">
        <f t="shared" si="30"/>
        <v>4960566</v>
      </c>
      <c r="AW467" s="36">
        <f t="shared" si="31"/>
        <v>0</v>
      </c>
    </row>
    <row r="468" spans="1:49" s="30" customFormat="1" ht="12.75">
      <c r="A468" s="21" t="s">
        <v>635</v>
      </c>
      <c r="B468" s="107" t="s">
        <v>409</v>
      </c>
      <c r="C468" s="101" t="s">
        <v>450</v>
      </c>
      <c r="D468" s="25" t="s">
        <v>451</v>
      </c>
      <c r="E468" s="25" t="s">
        <v>242</v>
      </c>
      <c r="F468" s="23" t="s">
        <v>458</v>
      </c>
      <c r="G468" s="22" t="s">
        <v>240</v>
      </c>
      <c r="H468" s="24" t="s">
        <v>69</v>
      </c>
      <c r="I468" s="22" t="s">
        <v>70</v>
      </c>
      <c r="J468" s="24" t="s">
        <v>225</v>
      </c>
      <c r="K468" s="22" t="s">
        <v>226</v>
      </c>
      <c r="L468" s="24" t="s">
        <v>227</v>
      </c>
      <c r="M468" s="22" t="s">
        <v>228</v>
      </c>
      <c r="N468" s="24" t="s">
        <v>244</v>
      </c>
      <c r="O468" s="25" t="s">
        <v>245</v>
      </c>
      <c r="P468" s="24" t="s">
        <v>90</v>
      </c>
      <c r="Q468" s="25" t="s">
        <v>91</v>
      </c>
      <c r="R468" s="24" t="s">
        <v>104</v>
      </c>
      <c r="S468" s="24" t="s">
        <v>459</v>
      </c>
      <c r="T468" s="25" t="s">
        <v>458</v>
      </c>
      <c r="U468" s="26" t="s">
        <v>98</v>
      </c>
      <c r="V468" s="24" t="s">
        <v>93</v>
      </c>
      <c r="W468" s="27">
        <v>138000</v>
      </c>
      <c r="X468" s="28">
        <v>3954506</v>
      </c>
      <c r="Y468" s="28">
        <v>17355</v>
      </c>
      <c r="Z468" s="29">
        <f t="shared" si="28"/>
        <v>3971861</v>
      </c>
      <c r="AB468" s="31">
        <v>3799696</v>
      </c>
      <c r="AC468" s="28" t="s">
        <v>67</v>
      </c>
      <c r="AD468" s="28">
        <v>171685</v>
      </c>
      <c r="AE468" s="28">
        <v>480</v>
      </c>
      <c r="AF468" s="32" t="s">
        <v>67</v>
      </c>
      <c r="AG468" s="29">
        <f t="shared" si="29"/>
        <v>3971861</v>
      </c>
      <c r="AI468" s="33">
        <v>317158</v>
      </c>
      <c r="AJ468" s="28">
        <v>387795</v>
      </c>
      <c r="AK468" s="28">
        <v>317295</v>
      </c>
      <c r="AL468" s="28">
        <v>317295</v>
      </c>
      <c r="AM468" s="28">
        <v>317295</v>
      </c>
      <c r="AN468" s="28">
        <v>317295</v>
      </c>
      <c r="AO468" s="28">
        <v>364295</v>
      </c>
      <c r="AP468" s="28">
        <v>317295</v>
      </c>
      <c r="AQ468" s="28">
        <v>317295</v>
      </c>
      <c r="AR468" s="28">
        <v>317295</v>
      </c>
      <c r="AS468" s="28">
        <v>317295</v>
      </c>
      <c r="AT468" s="34">
        <v>364253</v>
      </c>
      <c r="AU468" s="35">
        <f t="shared" si="30"/>
        <v>3971861</v>
      </c>
      <c r="AW468" s="36">
        <f t="shared" si="31"/>
        <v>0</v>
      </c>
    </row>
    <row r="469" spans="1:49" s="30" customFormat="1" ht="12.75">
      <c r="A469" s="21" t="s">
        <v>635</v>
      </c>
      <c r="B469" s="107" t="s">
        <v>409</v>
      </c>
      <c r="C469" s="101" t="s">
        <v>450</v>
      </c>
      <c r="D469" s="25" t="s">
        <v>451</v>
      </c>
      <c r="E469" s="25" t="s">
        <v>242</v>
      </c>
      <c r="F469" s="23" t="s">
        <v>460</v>
      </c>
      <c r="G469" s="22" t="s">
        <v>243</v>
      </c>
      <c r="H469" s="24" t="s">
        <v>69</v>
      </c>
      <c r="I469" s="22" t="s">
        <v>70</v>
      </c>
      <c r="J469" s="24" t="s">
        <v>225</v>
      </c>
      <c r="K469" s="22" t="s">
        <v>226</v>
      </c>
      <c r="L469" s="24" t="s">
        <v>227</v>
      </c>
      <c r="M469" s="22" t="s">
        <v>228</v>
      </c>
      <c r="N469" s="24" t="s">
        <v>244</v>
      </c>
      <c r="O469" s="25" t="s">
        <v>245</v>
      </c>
      <c r="P469" s="24" t="s">
        <v>90</v>
      </c>
      <c r="Q469" s="25" t="s">
        <v>91</v>
      </c>
      <c r="R469" s="24" t="s">
        <v>108</v>
      </c>
      <c r="S469" s="24" t="s">
        <v>461</v>
      </c>
      <c r="T469" s="25" t="s">
        <v>460</v>
      </c>
      <c r="U469" s="26" t="s">
        <v>98</v>
      </c>
      <c r="V469" s="24" t="s">
        <v>93</v>
      </c>
      <c r="W469" s="27">
        <v>48000</v>
      </c>
      <c r="X469" s="28">
        <v>1160315</v>
      </c>
      <c r="Y469" s="28">
        <v>8843</v>
      </c>
      <c r="Z469" s="29">
        <f t="shared" si="28"/>
        <v>1169158</v>
      </c>
      <c r="AB469" s="31">
        <v>1083636</v>
      </c>
      <c r="AC469" s="28" t="s">
        <v>67</v>
      </c>
      <c r="AD469" s="28">
        <v>85042</v>
      </c>
      <c r="AE469" s="28">
        <v>480</v>
      </c>
      <c r="AF469" s="32" t="s">
        <v>67</v>
      </c>
      <c r="AG469" s="29">
        <f t="shared" si="29"/>
        <v>1169158</v>
      </c>
      <c r="AI469" s="33">
        <v>93807</v>
      </c>
      <c r="AJ469" s="28">
        <v>111944</v>
      </c>
      <c r="AK469" s="28">
        <v>93944</v>
      </c>
      <c r="AL469" s="28">
        <v>93944</v>
      </c>
      <c r="AM469" s="28">
        <v>93944</v>
      </c>
      <c r="AN469" s="28">
        <v>93944</v>
      </c>
      <c r="AO469" s="28">
        <v>105944</v>
      </c>
      <c r="AP469" s="28">
        <v>93944</v>
      </c>
      <c r="AQ469" s="28">
        <v>93944</v>
      </c>
      <c r="AR469" s="28">
        <v>93944</v>
      </c>
      <c r="AS469" s="28">
        <v>93944</v>
      </c>
      <c r="AT469" s="34">
        <v>105911</v>
      </c>
      <c r="AU469" s="35">
        <f t="shared" si="30"/>
        <v>1169158</v>
      </c>
      <c r="AW469" s="36">
        <f t="shared" si="31"/>
        <v>0</v>
      </c>
    </row>
    <row r="470" spans="1:49" s="30" customFormat="1" ht="12.75">
      <c r="A470" s="21" t="s">
        <v>635</v>
      </c>
      <c r="B470" s="107" t="s">
        <v>409</v>
      </c>
      <c r="C470" s="101" t="s">
        <v>450</v>
      </c>
      <c r="D470" s="25" t="s">
        <v>451</v>
      </c>
      <c r="E470" s="25" t="s">
        <v>242</v>
      </c>
      <c r="F470" s="23" t="s">
        <v>462</v>
      </c>
      <c r="G470" s="22" t="s">
        <v>246</v>
      </c>
      <c r="H470" s="24" t="s">
        <v>69</v>
      </c>
      <c r="I470" s="22" t="s">
        <v>70</v>
      </c>
      <c r="J470" s="24" t="s">
        <v>225</v>
      </c>
      <c r="K470" s="22" t="s">
        <v>226</v>
      </c>
      <c r="L470" s="24" t="s">
        <v>227</v>
      </c>
      <c r="M470" s="22" t="s">
        <v>228</v>
      </c>
      <c r="N470" s="24" t="s">
        <v>244</v>
      </c>
      <c r="O470" s="25" t="s">
        <v>245</v>
      </c>
      <c r="P470" s="24" t="s">
        <v>90</v>
      </c>
      <c r="Q470" s="25" t="s">
        <v>91</v>
      </c>
      <c r="R470" s="24" t="s">
        <v>112</v>
      </c>
      <c r="S470" s="24" t="s">
        <v>463</v>
      </c>
      <c r="T470" s="25" t="s">
        <v>462</v>
      </c>
      <c r="U470" s="26" t="s">
        <v>98</v>
      </c>
      <c r="V470" s="24" t="s">
        <v>93</v>
      </c>
      <c r="W470" s="27">
        <v>118800</v>
      </c>
      <c r="X470" s="28">
        <v>2920574</v>
      </c>
      <c r="Y470" s="28">
        <v>20500</v>
      </c>
      <c r="Z470" s="29">
        <f t="shared" si="28"/>
        <v>2941074</v>
      </c>
      <c r="AB470" s="31">
        <v>2809100</v>
      </c>
      <c r="AC470" s="28" t="s">
        <v>67</v>
      </c>
      <c r="AD470" s="28">
        <v>131494</v>
      </c>
      <c r="AE470" s="28">
        <v>480</v>
      </c>
      <c r="AF470" s="32" t="s">
        <v>67</v>
      </c>
      <c r="AG470" s="29">
        <f t="shared" si="29"/>
        <v>2941074</v>
      </c>
      <c r="AI470" s="33">
        <v>235226</v>
      </c>
      <c r="AJ470" s="28">
        <v>285463</v>
      </c>
      <c r="AK470" s="28">
        <v>235363</v>
      </c>
      <c r="AL470" s="28">
        <v>235363</v>
      </c>
      <c r="AM470" s="28">
        <v>235363</v>
      </c>
      <c r="AN470" s="28">
        <v>235363</v>
      </c>
      <c r="AO470" s="28">
        <v>268763</v>
      </c>
      <c r="AP470" s="28">
        <v>235363</v>
      </c>
      <c r="AQ470" s="28">
        <v>235363</v>
      </c>
      <c r="AR470" s="28">
        <v>235363</v>
      </c>
      <c r="AS470" s="28">
        <v>235363</v>
      </c>
      <c r="AT470" s="34">
        <v>268718</v>
      </c>
      <c r="AU470" s="35">
        <f t="shared" si="30"/>
        <v>2941074</v>
      </c>
      <c r="AW470" s="36">
        <f t="shared" si="31"/>
        <v>0</v>
      </c>
    </row>
    <row r="471" spans="1:49" s="30" customFormat="1" ht="12.75">
      <c r="A471" s="21" t="s">
        <v>635</v>
      </c>
      <c r="B471" s="107" t="s">
        <v>409</v>
      </c>
      <c r="C471" s="101" t="s">
        <v>450</v>
      </c>
      <c r="D471" s="25" t="s">
        <v>451</v>
      </c>
      <c r="E471" s="25" t="s">
        <v>242</v>
      </c>
      <c r="F471" s="23" t="s">
        <v>464</v>
      </c>
      <c r="G471" s="22" t="s">
        <v>247</v>
      </c>
      <c r="H471" s="24" t="s">
        <v>69</v>
      </c>
      <c r="I471" s="22" t="s">
        <v>70</v>
      </c>
      <c r="J471" s="24" t="s">
        <v>225</v>
      </c>
      <c r="K471" s="22" t="s">
        <v>226</v>
      </c>
      <c r="L471" s="24" t="s">
        <v>227</v>
      </c>
      <c r="M471" s="22" t="s">
        <v>228</v>
      </c>
      <c r="N471" s="24" t="s">
        <v>244</v>
      </c>
      <c r="O471" s="25" t="s">
        <v>245</v>
      </c>
      <c r="P471" s="24" t="s">
        <v>90</v>
      </c>
      <c r="Q471" s="25" t="s">
        <v>91</v>
      </c>
      <c r="R471" s="24" t="s">
        <v>116</v>
      </c>
      <c r="S471" s="24" t="s">
        <v>465</v>
      </c>
      <c r="T471" s="25" t="s">
        <v>464</v>
      </c>
      <c r="U471" s="26" t="s">
        <v>98</v>
      </c>
      <c r="V471" s="24" t="s">
        <v>93</v>
      </c>
      <c r="W471" s="27">
        <v>105600</v>
      </c>
      <c r="X471" s="28">
        <v>4130281</v>
      </c>
      <c r="Y471" s="28">
        <v>10688</v>
      </c>
      <c r="Z471" s="29">
        <f t="shared" si="28"/>
        <v>4140969</v>
      </c>
      <c r="AB471" s="31">
        <v>4017200</v>
      </c>
      <c r="AC471" s="28" t="s">
        <v>67</v>
      </c>
      <c r="AD471" s="28">
        <v>123289</v>
      </c>
      <c r="AE471" s="28">
        <v>480</v>
      </c>
      <c r="AF471" s="32" t="s">
        <v>67</v>
      </c>
      <c r="AG471" s="29">
        <f t="shared" si="29"/>
        <v>4140969</v>
      </c>
      <c r="AI471" s="33">
        <v>331365</v>
      </c>
      <c r="AJ471" s="28">
        <v>401402</v>
      </c>
      <c r="AK471" s="28">
        <v>331502</v>
      </c>
      <c r="AL471" s="28">
        <v>331502</v>
      </c>
      <c r="AM471" s="28">
        <v>331502</v>
      </c>
      <c r="AN471" s="28">
        <v>331502</v>
      </c>
      <c r="AO471" s="28">
        <v>378102</v>
      </c>
      <c r="AP471" s="28">
        <v>331502</v>
      </c>
      <c r="AQ471" s="28">
        <v>331502</v>
      </c>
      <c r="AR471" s="28">
        <v>331502</v>
      </c>
      <c r="AS471" s="28">
        <v>331502</v>
      </c>
      <c r="AT471" s="34">
        <v>378084</v>
      </c>
      <c r="AU471" s="35">
        <f t="shared" si="30"/>
        <v>4140969</v>
      </c>
      <c r="AW471" s="36">
        <f t="shared" si="31"/>
        <v>0</v>
      </c>
    </row>
    <row r="472" spans="1:49" s="30" customFormat="1" ht="12.75">
      <c r="A472" s="21" t="s">
        <v>635</v>
      </c>
      <c r="B472" s="107" t="s">
        <v>409</v>
      </c>
      <c r="C472" s="101" t="s">
        <v>450</v>
      </c>
      <c r="D472" s="25" t="s">
        <v>451</v>
      </c>
      <c r="E472" s="25" t="s">
        <v>242</v>
      </c>
      <c r="F472" s="23" t="s">
        <v>466</v>
      </c>
      <c r="G472" s="22" t="s">
        <v>248</v>
      </c>
      <c r="H472" s="24" t="s">
        <v>69</v>
      </c>
      <c r="I472" s="22" t="s">
        <v>70</v>
      </c>
      <c r="J472" s="24" t="s">
        <v>225</v>
      </c>
      <c r="K472" s="22" t="s">
        <v>226</v>
      </c>
      <c r="L472" s="24" t="s">
        <v>227</v>
      </c>
      <c r="M472" s="22" t="s">
        <v>228</v>
      </c>
      <c r="N472" s="24" t="s">
        <v>244</v>
      </c>
      <c r="O472" s="25" t="s">
        <v>245</v>
      </c>
      <c r="P472" s="24" t="s">
        <v>90</v>
      </c>
      <c r="Q472" s="25" t="s">
        <v>91</v>
      </c>
      <c r="R472" s="24" t="s">
        <v>120</v>
      </c>
      <c r="S472" s="24" t="s">
        <v>467</v>
      </c>
      <c r="T472" s="25" t="s">
        <v>466</v>
      </c>
      <c r="U472" s="26" t="s">
        <v>98</v>
      </c>
      <c r="V472" s="24" t="s">
        <v>93</v>
      </c>
      <c r="W472" s="27">
        <v>157200</v>
      </c>
      <c r="X472" s="28">
        <v>4310419</v>
      </c>
      <c r="Y472" s="28">
        <v>32102</v>
      </c>
      <c r="Z472" s="29">
        <f t="shared" si="28"/>
        <v>4342521</v>
      </c>
      <c r="AB472" s="31">
        <v>4183160</v>
      </c>
      <c r="AC472" s="28" t="s">
        <v>67</v>
      </c>
      <c r="AD472" s="28">
        <v>158881</v>
      </c>
      <c r="AE472" s="28">
        <v>480</v>
      </c>
      <c r="AF472" s="32" t="s">
        <v>67</v>
      </c>
      <c r="AG472" s="29">
        <f t="shared" si="29"/>
        <v>4342521</v>
      </c>
      <c r="AI472" s="33">
        <v>347637</v>
      </c>
      <c r="AJ472" s="28">
        <v>420674</v>
      </c>
      <c r="AK472" s="28">
        <v>347774</v>
      </c>
      <c r="AL472" s="28">
        <v>347774</v>
      </c>
      <c r="AM472" s="28">
        <v>347774</v>
      </c>
      <c r="AN472" s="28">
        <v>347774</v>
      </c>
      <c r="AO472" s="28">
        <v>396024</v>
      </c>
      <c r="AP472" s="28">
        <v>347774</v>
      </c>
      <c r="AQ472" s="28">
        <v>347774</v>
      </c>
      <c r="AR472" s="28">
        <v>347774</v>
      </c>
      <c r="AS472" s="28">
        <v>347772</v>
      </c>
      <c r="AT472" s="34">
        <v>395996</v>
      </c>
      <c r="AU472" s="35">
        <f t="shared" si="30"/>
        <v>4342521</v>
      </c>
      <c r="AW472" s="36">
        <f t="shared" si="31"/>
        <v>0</v>
      </c>
    </row>
    <row r="473" spans="1:49" s="30" customFormat="1" ht="12.75">
      <c r="A473" s="21" t="s">
        <v>635</v>
      </c>
      <c r="B473" s="107" t="s">
        <v>409</v>
      </c>
      <c r="C473" s="101" t="s">
        <v>450</v>
      </c>
      <c r="D473" s="25" t="s">
        <v>451</v>
      </c>
      <c r="E473" s="25" t="s">
        <v>242</v>
      </c>
      <c r="F473" s="23" t="s">
        <v>468</v>
      </c>
      <c r="G473" s="22" t="s">
        <v>249</v>
      </c>
      <c r="H473" s="24" t="s">
        <v>69</v>
      </c>
      <c r="I473" s="22" t="s">
        <v>70</v>
      </c>
      <c r="J473" s="24" t="s">
        <v>225</v>
      </c>
      <c r="K473" s="22" t="s">
        <v>226</v>
      </c>
      <c r="L473" s="24" t="s">
        <v>227</v>
      </c>
      <c r="M473" s="22" t="s">
        <v>228</v>
      </c>
      <c r="N473" s="24" t="s">
        <v>244</v>
      </c>
      <c r="O473" s="25" t="s">
        <v>245</v>
      </c>
      <c r="P473" s="24" t="s">
        <v>90</v>
      </c>
      <c r="Q473" s="25" t="s">
        <v>91</v>
      </c>
      <c r="R473" s="24" t="s">
        <v>77</v>
      </c>
      <c r="S473" s="24" t="s">
        <v>469</v>
      </c>
      <c r="T473" s="25" t="s">
        <v>468</v>
      </c>
      <c r="U473" s="26" t="s">
        <v>98</v>
      </c>
      <c r="V473" s="24" t="s">
        <v>93</v>
      </c>
      <c r="W473" s="27">
        <v>205200</v>
      </c>
      <c r="X473" s="28">
        <v>5461236</v>
      </c>
      <c r="Y473" s="28" t="s">
        <v>67</v>
      </c>
      <c r="Z473" s="29">
        <f t="shared" si="28"/>
        <v>5461236</v>
      </c>
      <c r="AB473" s="31">
        <v>5279088</v>
      </c>
      <c r="AC473" s="28" t="s">
        <v>67</v>
      </c>
      <c r="AD473" s="28">
        <v>181668</v>
      </c>
      <c r="AE473" s="28">
        <v>480</v>
      </c>
      <c r="AF473" s="32" t="s">
        <v>67</v>
      </c>
      <c r="AG473" s="29">
        <f t="shared" si="29"/>
        <v>5461236</v>
      </c>
      <c r="AI473" s="33">
        <v>436606</v>
      </c>
      <c r="AJ473" s="28">
        <v>531543</v>
      </c>
      <c r="AK473" s="28">
        <v>436743</v>
      </c>
      <c r="AL473" s="28">
        <v>436743</v>
      </c>
      <c r="AM473" s="28">
        <v>436743</v>
      </c>
      <c r="AN473" s="28">
        <v>436743</v>
      </c>
      <c r="AO473" s="28">
        <v>499593</v>
      </c>
      <c r="AP473" s="28">
        <v>436743</v>
      </c>
      <c r="AQ473" s="28">
        <v>436743</v>
      </c>
      <c r="AR473" s="28">
        <v>436743</v>
      </c>
      <c r="AS473" s="28">
        <v>436743</v>
      </c>
      <c r="AT473" s="34">
        <v>499550</v>
      </c>
      <c r="AU473" s="35">
        <f t="shared" si="30"/>
        <v>5461236</v>
      </c>
      <c r="AW473" s="36">
        <f t="shared" si="31"/>
        <v>0</v>
      </c>
    </row>
    <row r="474" spans="1:49" s="30" customFormat="1" ht="12.75">
      <c r="A474" s="21" t="s">
        <v>635</v>
      </c>
      <c r="B474" s="107" t="s">
        <v>409</v>
      </c>
      <c r="C474" s="101" t="s">
        <v>450</v>
      </c>
      <c r="D474" s="25" t="s">
        <v>451</v>
      </c>
      <c r="E474" s="25" t="s">
        <v>242</v>
      </c>
      <c r="F474" s="23" t="s">
        <v>470</v>
      </c>
      <c r="G474" s="22" t="s">
        <v>250</v>
      </c>
      <c r="H474" s="24" t="s">
        <v>69</v>
      </c>
      <c r="I474" s="22" t="s">
        <v>70</v>
      </c>
      <c r="J474" s="24" t="s">
        <v>225</v>
      </c>
      <c r="K474" s="22" t="s">
        <v>226</v>
      </c>
      <c r="L474" s="24" t="s">
        <v>227</v>
      </c>
      <c r="M474" s="22" t="s">
        <v>228</v>
      </c>
      <c r="N474" s="24" t="s">
        <v>244</v>
      </c>
      <c r="O474" s="25" t="s">
        <v>245</v>
      </c>
      <c r="P474" s="24" t="s">
        <v>90</v>
      </c>
      <c r="Q474" s="25" t="s">
        <v>91</v>
      </c>
      <c r="R474" s="24" t="s">
        <v>127</v>
      </c>
      <c r="S474" s="24" t="s">
        <v>471</v>
      </c>
      <c r="T474" s="25" t="s">
        <v>470</v>
      </c>
      <c r="U474" s="26" t="s">
        <v>98</v>
      </c>
      <c r="V474" s="24" t="s">
        <v>93</v>
      </c>
      <c r="W474" s="27">
        <v>90000</v>
      </c>
      <c r="X474" s="28">
        <v>3317690</v>
      </c>
      <c r="Y474" s="28">
        <v>33001</v>
      </c>
      <c r="Z474" s="29">
        <f t="shared" si="28"/>
        <v>3350691</v>
      </c>
      <c r="AB474" s="31">
        <v>3210416</v>
      </c>
      <c r="AC474" s="28" t="s">
        <v>67</v>
      </c>
      <c r="AD474" s="28">
        <v>139795</v>
      </c>
      <c r="AE474" s="28">
        <v>480</v>
      </c>
      <c r="AF474" s="32" t="s">
        <v>67</v>
      </c>
      <c r="AG474" s="29">
        <f t="shared" si="29"/>
        <v>3350691</v>
      </c>
      <c r="AI474" s="33">
        <v>267610</v>
      </c>
      <c r="AJ474" s="28">
        <v>327147</v>
      </c>
      <c r="AK474" s="28">
        <v>267747</v>
      </c>
      <c r="AL474" s="28">
        <v>267747</v>
      </c>
      <c r="AM474" s="28">
        <v>267747</v>
      </c>
      <c r="AN474" s="28">
        <v>267747</v>
      </c>
      <c r="AO474" s="28">
        <v>306997</v>
      </c>
      <c r="AP474" s="28">
        <v>267747</v>
      </c>
      <c r="AQ474" s="28">
        <v>267747</v>
      </c>
      <c r="AR474" s="28">
        <v>267747</v>
      </c>
      <c r="AS474" s="28">
        <v>267747</v>
      </c>
      <c r="AT474" s="34">
        <v>306961</v>
      </c>
      <c r="AU474" s="35">
        <f t="shared" si="30"/>
        <v>3350691</v>
      </c>
      <c r="AW474" s="36">
        <f t="shared" si="31"/>
        <v>0</v>
      </c>
    </row>
    <row r="475" spans="1:49" s="30" customFormat="1" ht="12.75">
      <c r="A475" s="21" t="s">
        <v>635</v>
      </c>
      <c r="B475" s="107" t="s">
        <v>409</v>
      </c>
      <c r="C475" s="101" t="s">
        <v>450</v>
      </c>
      <c r="D475" s="25" t="s">
        <v>451</v>
      </c>
      <c r="E475" s="25" t="s">
        <v>242</v>
      </c>
      <c r="F475" s="23" t="s">
        <v>472</v>
      </c>
      <c r="G475" s="22" t="s">
        <v>86</v>
      </c>
      <c r="H475" s="24" t="s">
        <v>69</v>
      </c>
      <c r="I475" s="22" t="s">
        <v>70</v>
      </c>
      <c r="J475" s="24" t="s">
        <v>225</v>
      </c>
      <c r="K475" s="22" t="s">
        <v>226</v>
      </c>
      <c r="L475" s="24" t="s">
        <v>227</v>
      </c>
      <c r="M475" s="22" t="s">
        <v>228</v>
      </c>
      <c r="N475" s="24" t="s">
        <v>244</v>
      </c>
      <c r="O475" s="25" t="s">
        <v>245</v>
      </c>
      <c r="P475" s="24" t="s">
        <v>90</v>
      </c>
      <c r="Q475" s="25" t="s">
        <v>91</v>
      </c>
      <c r="R475" s="24" t="s">
        <v>131</v>
      </c>
      <c r="S475" s="24" t="s">
        <v>473</v>
      </c>
      <c r="T475" s="25" t="s">
        <v>472</v>
      </c>
      <c r="U475" s="26" t="s">
        <v>98</v>
      </c>
      <c r="V475" s="24" t="s">
        <v>93</v>
      </c>
      <c r="W475" s="27">
        <v>111600</v>
      </c>
      <c r="X475" s="28">
        <v>3640812</v>
      </c>
      <c r="Y475" s="28">
        <v>49198</v>
      </c>
      <c r="Z475" s="29">
        <f t="shared" si="28"/>
        <v>3690010</v>
      </c>
      <c r="AB475" s="31">
        <v>3500144</v>
      </c>
      <c r="AC475" s="28" t="s">
        <v>67</v>
      </c>
      <c r="AD475" s="28">
        <v>189386</v>
      </c>
      <c r="AE475" s="28">
        <v>480</v>
      </c>
      <c r="AF475" s="32" t="s">
        <v>67</v>
      </c>
      <c r="AG475" s="29">
        <f t="shared" si="29"/>
        <v>3690010</v>
      </c>
      <c r="AI475" s="33">
        <v>296586</v>
      </c>
      <c r="AJ475" s="28">
        <v>352223</v>
      </c>
      <c r="AK475" s="28">
        <v>296723</v>
      </c>
      <c r="AL475" s="28">
        <v>296723</v>
      </c>
      <c r="AM475" s="28">
        <v>296723</v>
      </c>
      <c r="AN475" s="28">
        <v>296723</v>
      </c>
      <c r="AO475" s="28">
        <v>333723</v>
      </c>
      <c r="AP475" s="28">
        <v>296723</v>
      </c>
      <c r="AQ475" s="28">
        <v>296723</v>
      </c>
      <c r="AR475" s="28">
        <v>296723</v>
      </c>
      <c r="AS475" s="28">
        <v>296723</v>
      </c>
      <c r="AT475" s="34">
        <v>333694</v>
      </c>
      <c r="AU475" s="35">
        <f t="shared" si="30"/>
        <v>3690010</v>
      </c>
      <c r="AW475" s="36">
        <f t="shared" si="31"/>
        <v>0</v>
      </c>
    </row>
    <row r="476" spans="1:49" s="30" customFormat="1" ht="12.75">
      <c r="A476" s="21" t="s">
        <v>635</v>
      </c>
      <c r="B476" s="107" t="s">
        <v>409</v>
      </c>
      <c r="C476" s="101" t="s">
        <v>450</v>
      </c>
      <c r="D476" s="25" t="s">
        <v>451</v>
      </c>
      <c r="E476" s="25" t="s">
        <v>242</v>
      </c>
      <c r="F476" s="23" t="s">
        <v>474</v>
      </c>
      <c r="G476" s="22" t="s">
        <v>251</v>
      </c>
      <c r="H476" s="24" t="s">
        <v>69</v>
      </c>
      <c r="I476" s="22" t="s">
        <v>70</v>
      </c>
      <c r="J476" s="24" t="s">
        <v>225</v>
      </c>
      <c r="K476" s="22" t="s">
        <v>226</v>
      </c>
      <c r="L476" s="24" t="s">
        <v>227</v>
      </c>
      <c r="M476" s="22" t="s">
        <v>228</v>
      </c>
      <c r="N476" s="24" t="s">
        <v>244</v>
      </c>
      <c r="O476" s="25" t="s">
        <v>245</v>
      </c>
      <c r="P476" s="24" t="s">
        <v>90</v>
      </c>
      <c r="Q476" s="25" t="s">
        <v>91</v>
      </c>
      <c r="R476" s="24" t="s">
        <v>135</v>
      </c>
      <c r="S476" s="24" t="s">
        <v>475</v>
      </c>
      <c r="T476" s="25" t="s">
        <v>474</v>
      </c>
      <c r="U476" s="26" t="s">
        <v>98</v>
      </c>
      <c r="V476" s="24" t="s">
        <v>93</v>
      </c>
      <c r="W476" s="27">
        <v>105600</v>
      </c>
      <c r="X476" s="28">
        <v>4269256</v>
      </c>
      <c r="Y476" s="28">
        <v>36894</v>
      </c>
      <c r="Z476" s="29">
        <f t="shared" si="28"/>
        <v>4306150</v>
      </c>
      <c r="AB476" s="31">
        <v>4101768</v>
      </c>
      <c r="AC476" s="28" t="s">
        <v>67</v>
      </c>
      <c r="AD476" s="28">
        <v>203902</v>
      </c>
      <c r="AE476" s="28">
        <v>480</v>
      </c>
      <c r="AF476" s="32" t="s">
        <v>67</v>
      </c>
      <c r="AG476" s="29">
        <f t="shared" si="29"/>
        <v>4306150</v>
      </c>
      <c r="AI476" s="33">
        <v>344373</v>
      </c>
      <c r="AJ476" s="28">
        <v>418910</v>
      </c>
      <c r="AK476" s="28">
        <v>344510</v>
      </c>
      <c r="AL476" s="28">
        <v>344510</v>
      </c>
      <c r="AM476" s="28">
        <v>344530</v>
      </c>
      <c r="AN476" s="28">
        <v>344510</v>
      </c>
      <c r="AO476" s="28">
        <v>393410</v>
      </c>
      <c r="AP476" s="28">
        <v>344510</v>
      </c>
      <c r="AQ476" s="28">
        <v>344510</v>
      </c>
      <c r="AR476" s="28">
        <v>344510</v>
      </c>
      <c r="AS476" s="28">
        <v>344510</v>
      </c>
      <c r="AT476" s="34">
        <v>393357</v>
      </c>
      <c r="AU476" s="35">
        <f t="shared" si="30"/>
        <v>4306150</v>
      </c>
      <c r="AW476" s="36">
        <f t="shared" si="31"/>
        <v>0</v>
      </c>
    </row>
    <row r="477" spans="1:49" s="30" customFormat="1" ht="12.75">
      <c r="A477" s="21" t="s">
        <v>635</v>
      </c>
      <c r="B477" s="107" t="s">
        <v>409</v>
      </c>
      <c r="C477" s="101" t="s">
        <v>450</v>
      </c>
      <c r="D477" s="25" t="s">
        <v>451</v>
      </c>
      <c r="E477" s="25" t="s">
        <v>242</v>
      </c>
      <c r="F477" s="23" t="s">
        <v>476</v>
      </c>
      <c r="G477" s="22" t="s">
        <v>184</v>
      </c>
      <c r="H477" s="24" t="s">
        <v>69</v>
      </c>
      <c r="I477" s="22" t="s">
        <v>70</v>
      </c>
      <c r="J477" s="24" t="s">
        <v>225</v>
      </c>
      <c r="K477" s="22" t="s">
        <v>226</v>
      </c>
      <c r="L477" s="24" t="s">
        <v>227</v>
      </c>
      <c r="M477" s="22" t="s">
        <v>228</v>
      </c>
      <c r="N477" s="24" t="s">
        <v>244</v>
      </c>
      <c r="O477" s="25" t="s">
        <v>245</v>
      </c>
      <c r="P477" s="24" t="s">
        <v>90</v>
      </c>
      <c r="Q477" s="25" t="s">
        <v>91</v>
      </c>
      <c r="R477" s="24" t="s">
        <v>139</v>
      </c>
      <c r="S477" s="24" t="s">
        <v>477</v>
      </c>
      <c r="T477" s="25" t="s">
        <v>476</v>
      </c>
      <c r="U477" s="26" t="s">
        <v>98</v>
      </c>
      <c r="V477" s="24" t="s">
        <v>93</v>
      </c>
      <c r="W477" s="27">
        <v>76800</v>
      </c>
      <c r="X477" s="28">
        <v>2442328</v>
      </c>
      <c r="Y477" s="28">
        <v>11518</v>
      </c>
      <c r="Z477" s="29">
        <f t="shared" si="28"/>
        <v>2453846</v>
      </c>
      <c r="AB477" s="31">
        <v>2312728</v>
      </c>
      <c r="AC477" s="28" t="s">
        <v>67</v>
      </c>
      <c r="AD477" s="28">
        <v>140638</v>
      </c>
      <c r="AE477" s="28">
        <v>480</v>
      </c>
      <c r="AF477" s="32" t="s">
        <v>67</v>
      </c>
      <c r="AG477" s="29">
        <f t="shared" si="29"/>
        <v>2453846</v>
      </c>
      <c r="AI477" s="33">
        <v>196256</v>
      </c>
      <c r="AJ477" s="28">
        <v>237793</v>
      </c>
      <c r="AK477" s="28">
        <v>196393</v>
      </c>
      <c r="AL477" s="28">
        <v>196393</v>
      </c>
      <c r="AM477" s="28">
        <v>196393</v>
      </c>
      <c r="AN477" s="28">
        <v>196393</v>
      </c>
      <c r="AO477" s="28">
        <v>224343</v>
      </c>
      <c r="AP477" s="28">
        <v>196393</v>
      </c>
      <c r="AQ477" s="28">
        <v>196393</v>
      </c>
      <c r="AR477" s="28">
        <v>196393</v>
      </c>
      <c r="AS477" s="28">
        <v>196393</v>
      </c>
      <c r="AT477" s="34">
        <v>224310</v>
      </c>
      <c r="AU477" s="35">
        <f t="shared" si="30"/>
        <v>2453846</v>
      </c>
      <c r="AW477" s="36">
        <f t="shared" si="31"/>
        <v>0</v>
      </c>
    </row>
    <row r="478" spans="1:49" s="30" customFormat="1" ht="12.75">
      <c r="A478" s="21" t="s">
        <v>635</v>
      </c>
      <c r="B478" s="107" t="s">
        <v>409</v>
      </c>
      <c r="C478" s="101" t="s">
        <v>450</v>
      </c>
      <c r="D478" s="25" t="s">
        <v>451</v>
      </c>
      <c r="E478" s="25" t="s">
        <v>242</v>
      </c>
      <c r="F478" s="23" t="s">
        <v>478</v>
      </c>
      <c r="G478" s="22" t="s">
        <v>252</v>
      </c>
      <c r="H478" s="24" t="s">
        <v>69</v>
      </c>
      <c r="I478" s="22" t="s">
        <v>70</v>
      </c>
      <c r="J478" s="24" t="s">
        <v>225</v>
      </c>
      <c r="K478" s="22" t="s">
        <v>226</v>
      </c>
      <c r="L478" s="24" t="s">
        <v>227</v>
      </c>
      <c r="M478" s="22" t="s">
        <v>228</v>
      </c>
      <c r="N478" s="24" t="s">
        <v>244</v>
      </c>
      <c r="O478" s="25" t="s">
        <v>245</v>
      </c>
      <c r="P478" s="24" t="s">
        <v>90</v>
      </c>
      <c r="Q478" s="25" t="s">
        <v>91</v>
      </c>
      <c r="R478" s="24" t="s">
        <v>143</v>
      </c>
      <c r="S478" s="24" t="s">
        <v>479</v>
      </c>
      <c r="T478" s="25" t="s">
        <v>478</v>
      </c>
      <c r="U478" s="26" t="s">
        <v>98</v>
      </c>
      <c r="V478" s="24" t="s">
        <v>93</v>
      </c>
      <c r="W478" s="27">
        <v>147600</v>
      </c>
      <c r="X478" s="28">
        <v>4335788</v>
      </c>
      <c r="Y478" s="28">
        <v>43605</v>
      </c>
      <c r="Z478" s="29">
        <f t="shared" si="28"/>
        <v>4379393</v>
      </c>
      <c r="AB478" s="31">
        <v>4147408</v>
      </c>
      <c r="AC478" s="28" t="s">
        <v>67</v>
      </c>
      <c r="AD478" s="28">
        <v>231505</v>
      </c>
      <c r="AE478" s="28">
        <v>480</v>
      </c>
      <c r="AF478" s="32" t="s">
        <v>67</v>
      </c>
      <c r="AG478" s="29">
        <f t="shared" si="29"/>
        <v>4379393</v>
      </c>
      <c r="AI478" s="33">
        <v>349717</v>
      </c>
      <c r="AJ478" s="28">
        <v>427854</v>
      </c>
      <c r="AK478" s="28">
        <v>349854</v>
      </c>
      <c r="AL478" s="28">
        <v>349854</v>
      </c>
      <c r="AM478" s="28">
        <v>349854</v>
      </c>
      <c r="AN478" s="28">
        <v>349854</v>
      </c>
      <c r="AO478" s="28">
        <v>401504</v>
      </c>
      <c r="AP478" s="28">
        <v>349854</v>
      </c>
      <c r="AQ478" s="28">
        <v>349854</v>
      </c>
      <c r="AR478" s="28">
        <v>349854</v>
      </c>
      <c r="AS478" s="28">
        <v>349854</v>
      </c>
      <c r="AT478" s="34">
        <v>401486</v>
      </c>
      <c r="AU478" s="35">
        <f t="shared" si="30"/>
        <v>4379393</v>
      </c>
      <c r="AW478" s="36">
        <f t="shared" si="31"/>
        <v>0</v>
      </c>
    </row>
    <row r="479" spans="1:49" s="30" customFormat="1" ht="12.75">
      <c r="A479" s="21" t="s">
        <v>635</v>
      </c>
      <c r="B479" s="107" t="s">
        <v>409</v>
      </c>
      <c r="C479" s="101" t="s">
        <v>450</v>
      </c>
      <c r="D479" s="25" t="s">
        <v>451</v>
      </c>
      <c r="E479" s="25" t="s">
        <v>242</v>
      </c>
      <c r="F479" s="23" t="s">
        <v>480</v>
      </c>
      <c r="G479" s="22" t="s">
        <v>253</v>
      </c>
      <c r="H479" s="24" t="s">
        <v>69</v>
      </c>
      <c r="I479" s="22" t="s">
        <v>70</v>
      </c>
      <c r="J479" s="24" t="s">
        <v>225</v>
      </c>
      <c r="K479" s="22" t="s">
        <v>226</v>
      </c>
      <c r="L479" s="24" t="s">
        <v>227</v>
      </c>
      <c r="M479" s="22" t="s">
        <v>228</v>
      </c>
      <c r="N479" s="24" t="s">
        <v>244</v>
      </c>
      <c r="O479" s="25" t="s">
        <v>245</v>
      </c>
      <c r="P479" s="24" t="s">
        <v>90</v>
      </c>
      <c r="Q479" s="25" t="s">
        <v>91</v>
      </c>
      <c r="R479" s="24" t="s">
        <v>147</v>
      </c>
      <c r="S479" s="24" t="s">
        <v>481</v>
      </c>
      <c r="T479" s="25" t="s">
        <v>480</v>
      </c>
      <c r="U479" s="26" t="s">
        <v>98</v>
      </c>
      <c r="V479" s="24" t="s">
        <v>93</v>
      </c>
      <c r="W479" s="27">
        <v>82800</v>
      </c>
      <c r="X479" s="28">
        <v>2309594</v>
      </c>
      <c r="Y479" s="28" t="s">
        <v>67</v>
      </c>
      <c r="Z479" s="29">
        <f t="shared" si="28"/>
        <v>2309594</v>
      </c>
      <c r="AB479" s="31">
        <v>2187672</v>
      </c>
      <c r="AC479" s="28" t="s">
        <v>67</v>
      </c>
      <c r="AD479" s="28">
        <v>121442</v>
      </c>
      <c r="AE479" s="28">
        <v>480</v>
      </c>
      <c r="AF479" s="32" t="s">
        <v>67</v>
      </c>
      <c r="AG479" s="29">
        <f t="shared" si="29"/>
        <v>2309594</v>
      </c>
      <c r="AI479" s="33">
        <v>184295</v>
      </c>
      <c r="AJ479" s="28">
        <v>225532</v>
      </c>
      <c r="AK479" s="28">
        <v>184432</v>
      </c>
      <c r="AL479" s="28">
        <v>184432</v>
      </c>
      <c r="AM479" s="28">
        <v>184432</v>
      </c>
      <c r="AN479" s="28">
        <v>184432</v>
      </c>
      <c r="AO479" s="28">
        <v>212182</v>
      </c>
      <c r="AP479" s="28">
        <v>184432</v>
      </c>
      <c r="AQ479" s="28">
        <v>184432</v>
      </c>
      <c r="AR479" s="28">
        <v>184432</v>
      </c>
      <c r="AS479" s="28">
        <v>184432</v>
      </c>
      <c r="AT479" s="34">
        <v>212129</v>
      </c>
      <c r="AU479" s="35">
        <f t="shared" si="30"/>
        <v>2309594</v>
      </c>
      <c r="AW479" s="36">
        <f t="shared" si="31"/>
        <v>0</v>
      </c>
    </row>
    <row r="480" spans="1:49" s="30" customFormat="1" ht="12.75">
      <c r="A480" s="21" t="s">
        <v>635</v>
      </c>
      <c r="B480" s="107" t="s">
        <v>409</v>
      </c>
      <c r="C480" s="101" t="s">
        <v>450</v>
      </c>
      <c r="D480" s="25" t="s">
        <v>451</v>
      </c>
      <c r="E480" s="25" t="s">
        <v>242</v>
      </c>
      <c r="F480" s="23" t="s">
        <v>485</v>
      </c>
      <c r="G480" s="22" t="s">
        <v>227</v>
      </c>
      <c r="H480" s="24" t="s">
        <v>69</v>
      </c>
      <c r="I480" s="22" t="s">
        <v>70</v>
      </c>
      <c r="J480" s="24" t="s">
        <v>225</v>
      </c>
      <c r="K480" s="22" t="s">
        <v>226</v>
      </c>
      <c r="L480" s="24" t="s">
        <v>227</v>
      </c>
      <c r="M480" s="22" t="s">
        <v>228</v>
      </c>
      <c r="N480" s="24" t="s">
        <v>244</v>
      </c>
      <c r="O480" s="25" t="s">
        <v>245</v>
      </c>
      <c r="P480" s="24" t="s">
        <v>90</v>
      </c>
      <c r="Q480" s="25" t="s">
        <v>91</v>
      </c>
      <c r="R480" s="24" t="s">
        <v>151</v>
      </c>
      <c r="S480" s="24" t="s">
        <v>486</v>
      </c>
      <c r="T480" s="25" t="s">
        <v>485</v>
      </c>
      <c r="U480" s="26" t="s">
        <v>48</v>
      </c>
      <c r="V480" s="24" t="s">
        <v>79</v>
      </c>
      <c r="W480" s="27">
        <v>12</v>
      </c>
      <c r="X480" s="28">
        <v>100640</v>
      </c>
      <c r="Y480" s="28" t="s">
        <v>67</v>
      </c>
      <c r="Z480" s="29">
        <f t="shared" si="28"/>
        <v>100640</v>
      </c>
      <c r="AB480" s="31">
        <v>100520</v>
      </c>
      <c r="AC480" s="28" t="s">
        <v>67</v>
      </c>
      <c r="AD480" s="28" t="s">
        <v>67</v>
      </c>
      <c r="AE480" s="28">
        <v>120</v>
      </c>
      <c r="AF480" s="32" t="s">
        <v>67</v>
      </c>
      <c r="AG480" s="29">
        <f t="shared" si="29"/>
        <v>100640</v>
      </c>
      <c r="AI480" s="33">
        <v>7960</v>
      </c>
      <c r="AJ480" s="28">
        <v>9760</v>
      </c>
      <c r="AK480" s="28">
        <v>8100</v>
      </c>
      <c r="AL480" s="28">
        <v>8060</v>
      </c>
      <c r="AM480" s="28">
        <v>8000</v>
      </c>
      <c r="AN480" s="28">
        <v>8060</v>
      </c>
      <c r="AO480" s="28">
        <v>9260</v>
      </c>
      <c r="AP480" s="28">
        <v>8100</v>
      </c>
      <c r="AQ480" s="28">
        <v>7960</v>
      </c>
      <c r="AR480" s="28">
        <v>8080</v>
      </c>
      <c r="AS480" s="28">
        <v>8060</v>
      </c>
      <c r="AT480" s="34">
        <v>9240</v>
      </c>
      <c r="AU480" s="35">
        <f t="shared" si="30"/>
        <v>100640</v>
      </c>
      <c r="AW480" s="36">
        <f t="shared" si="31"/>
        <v>0</v>
      </c>
    </row>
    <row r="481" spans="1:49" s="30" customFormat="1" ht="12.75">
      <c r="A481" s="21" t="s">
        <v>639</v>
      </c>
      <c r="B481" s="107" t="s">
        <v>160</v>
      </c>
      <c r="C481" s="101" t="s">
        <v>450</v>
      </c>
      <c r="D481" s="25" t="s">
        <v>451</v>
      </c>
      <c r="E481" s="25" t="s">
        <v>161</v>
      </c>
      <c r="F481" s="23" t="s">
        <v>259</v>
      </c>
      <c r="G481" s="22" t="s">
        <v>254</v>
      </c>
      <c r="H481" s="24" t="s">
        <v>69</v>
      </c>
      <c r="I481" s="22" t="s">
        <v>70</v>
      </c>
      <c r="J481" s="24" t="s">
        <v>225</v>
      </c>
      <c r="K481" s="22" t="s">
        <v>226</v>
      </c>
      <c r="L481" s="24" t="s">
        <v>227</v>
      </c>
      <c r="M481" s="22" t="s">
        <v>228</v>
      </c>
      <c r="N481" s="24" t="s">
        <v>244</v>
      </c>
      <c r="O481" s="25" t="s">
        <v>245</v>
      </c>
      <c r="P481" s="24" t="s">
        <v>90</v>
      </c>
      <c r="Q481" s="25" t="s">
        <v>91</v>
      </c>
      <c r="R481" s="24" t="s">
        <v>397</v>
      </c>
      <c r="S481" s="24" t="s">
        <v>482</v>
      </c>
      <c r="T481" s="25" t="s">
        <v>483</v>
      </c>
      <c r="U481" s="26" t="s">
        <v>177</v>
      </c>
      <c r="V481" s="24" t="s">
        <v>178</v>
      </c>
      <c r="W481" s="27">
        <v>56</v>
      </c>
      <c r="X481" s="28">
        <v>525000</v>
      </c>
      <c r="Y481" s="28" t="s">
        <v>67</v>
      </c>
      <c r="Z481" s="29">
        <f t="shared" si="28"/>
        <v>525000</v>
      </c>
      <c r="AB481" s="31" t="s">
        <v>67</v>
      </c>
      <c r="AC481" s="28" t="s">
        <v>67</v>
      </c>
      <c r="AD481" s="28" t="s">
        <v>67</v>
      </c>
      <c r="AE481" s="28" t="s">
        <v>67</v>
      </c>
      <c r="AF481" s="32">
        <v>525000</v>
      </c>
      <c r="AG481" s="29">
        <f t="shared" si="29"/>
        <v>525000</v>
      </c>
      <c r="AI481" s="33">
        <v>175000</v>
      </c>
      <c r="AJ481" s="28">
        <v>175000</v>
      </c>
      <c r="AK481" s="28">
        <v>175000</v>
      </c>
      <c r="AL481" s="28">
        <v>0</v>
      </c>
      <c r="AM481" s="28">
        <v>0</v>
      </c>
      <c r="AN481" s="28">
        <v>0</v>
      </c>
      <c r="AO481" s="28">
        <v>0</v>
      </c>
      <c r="AP481" s="28">
        <v>0</v>
      </c>
      <c r="AQ481" s="28">
        <v>0</v>
      </c>
      <c r="AR481" s="28">
        <v>0</v>
      </c>
      <c r="AS481" s="28">
        <v>0</v>
      </c>
      <c r="AT481" s="34">
        <v>0</v>
      </c>
      <c r="AU481" s="35">
        <f t="shared" si="30"/>
        <v>525000</v>
      </c>
      <c r="AW481" s="36">
        <f t="shared" si="31"/>
        <v>0</v>
      </c>
    </row>
    <row r="482" spans="1:49" s="30" customFormat="1" ht="12.75">
      <c r="A482" s="21" t="s">
        <v>639</v>
      </c>
      <c r="B482" s="107" t="s">
        <v>160</v>
      </c>
      <c r="C482" s="101" t="s">
        <v>450</v>
      </c>
      <c r="D482" s="25" t="s">
        <v>451</v>
      </c>
      <c r="E482" s="25" t="s">
        <v>161</v>
      </c>
      <c r="F482" s="23" t="s">
        <v>259</v>
      </c>
      <c r="G482" s="22" t="s">
        <v>255</v>
      </c>
      <c r="H482" s="24" t="s">
        <v>69</v>
      </c>
      <c r="I482" s="22" t="s">
        <v>70</v>
      </c>
      <c r="J482" s="24" t="s">
        <v>225</v>
      </c>
      <c r="K482" s="22" t="s">
        <v>226</v>
      </c>
      <c r="L482" s="24" t="s">
        <v>227</v>
      </c>
      <c r="M482" s="22" t="s">
        <v>228</v>
      </c>
      <c r="N482" s="24" t="s">
        <v>244</v>
      </c>
      <c r="O482" s="25" t="s">
        <v>245</v>
      </c>
      <c r="P482" s="24" t="s">
        <v>338</v>
      </c>
      <c r="Q482" s="25" t="s">
        <v>165</v>
      </c>
      <c r="R482" s="24" t="s">
        <v>62</v>
      </c>
      <c r="S482" s="24" t="s">
        <v>175</v>
      </c>
      <c r="T482" s="25" t="s">
        <v>176</v>
      </c>
      <c r="U482" s="26" t="s">
        <v>339</v>
      </c>
      <c r="V482" s="24" t="s">
        <v>340</v>
      </c>
      <c r="W482" s="27">
        <v>77</v>
      </c>
      <c r="X482" s="28">
        <v>1534195</v>
      </c>
      <c r="Y482" s="28" t="s">
        <v>67</v>
      </c>
      <c r="Z482" s="29">
        <f t="shared" si="28"/>
        <v>1534195</v>
      </c>
      <c r="AB482" s="31" t="s">
        <v>67</v>
      </c>
      <c r="AC482" s="28" t="s">
        <v>67</v>
      </c>
      <c r="AD482" s="28">
        <v>1534195</v>
      </c>
      <c r="AE482" s="28" t="s">
        <v>67</v>
      </c>
      <c r="AF482" s="32" t="s">
        <v>67</v>
      </c>
      <c r="AG482" s="29">
        <f t="shared" si="29"/>
        <v>1534195</v>
      </c>
      <c r="AI482" s="33">
        <v>767098</v>
      </c>
      <c r="AJ482" s="28">
        <v>767097</v>
      </c>
      <c r="AK482" s="28">
        <v>0</v>
      </c>
      <c r="AL482" s="28">
        <v>0</v>
      </c>
      <c r="AM482" s="28">
        <v>0</v>
      </c>
      <c r="AN482" s="28">
        <v>0</v>
      </c>
      <c r="AO482" s="28">
        <v>0</v>
      </c>
      <c r="AP482" s="28">
        <v>0</v>
      </c>
      <c r="AQ482" s="28">
        <v>0</v>
      </c>
      <c r="AR482" s="28">
        <v>0</v>
      </c>
      <c r="AS482" s="28">
        <v>0</v>
      </c>
      <c r="AT482" s="34">
        <v>0</v>
      </c>
      <c r="AU482" s="35">
        <f t="shared" si="30"/>
        <v>1534195</v>
      </c>
      <c r="AW482" s="36">
        <f t="shared" si="31"/>
        <v>0</v>
      </c>
    </row>
    <row r="483" spans="1:49" s="30" customFormat="1" ht="12.75">
      <c r="A483" s="21" t="s">
        <v>637</v>
      </c>
      <c r="B483" s="107" t="s">
        <v>449</v>
      </c>
      <c r="C483" s="101" t="s">
        <v>450</v>
      </c>
      <c r="D483" s="25" t="s">
        <v>451</v>
      </c>
      <c r="E483" s="25" t="s">
        <v>263</v>
      </c>
      <c r="F483" s="23" t="s">
        <v>452</v>
      </c>
      <c r="G483" s="22" t="s">
        <v>256</v>
      </c>
      <c r="H483" s="24" t="s">
        <v>69</v>
      </c>
      <c r="I483" s="22" t="s">
        <v>70</v>
      </c>
      <c r="J483" s="24" t="s">
        <v>225</v>
      </c>
      <c r="K483" s="22" t="s">
        <v>226</v>
      </c>
      <c r="L483" s="24" t="s">
        <v>254</v>
      </c>
      <c r="M483" s="22" t="s">
        <v>265</v>
      </c>
      <c r="N483" s="24" t="s">
        <v>266</v>
      </c>
      <c r="O483" s="25" t="s">
        <v>267</v>
      </c>
      <c r="P483" s="24" t="s">
        <v>90</v>
      </c>
      <c r="Q483" s="25" t="s">
        <v>91</v>
      </c>
      <c r="R483" s="24" t="s">
        <v>62</v>
      </c>
      <c r="S483" s="24" t="s">
        <v>453</v>
      </c>
      <c r="T483" s="25" t="s">
        <v>452</v>
      </c>
      <c r="U483" s="26" t="s">
        <v>98</v>
      </c>
      <c r="V483" s="24" t="s">
        <v>93</v>
      </c>
      <c r="W483" s="27">
        <v>70000</v>
      </c>
      <c r="X483" s="28">
        <v>252165</v>
      </c>
      <c r="Y483" s="28" t="s">
        <v>67</v>
      </c>
      <c r="Z483" s="29">
        <f t="shared" si="28"/>
        <v>252165</v>
      </c>
      <c r="AB483" s="31">
        <v>238668</v>
      </c>
      <c r="AC483" s="28" t="s">
        <v>67</v>
      </c>
      <c r="AD483" s="28">
        <v>13377</v>
      </c>
      <c r="AE483" s="28">
        <v>120</v>
      </c>
      <c r="AF483" s="32" t="s">
        <v>67</v>
      </c>
      <c r="AG483" s="29">
        <f t="shared" si="29"/>
        <v>252165</v>
      </c>
      <c r="AI483" s="33">
        <v>19870</v>
      </c>
      <c r="AJ483" s="28">
        <v>25125</v>
      </c>
      <c r="AK483" s="28">
        <v>20085</v>
      </c>
      <c r="AL483" s="28">
        <v>20025</v>
      </c>
      <c r="AM483" s="28">
        <v>20025</v>
      </c>
      <c r="AN483" s="28">
        <v>20085</v>
      </c>
      <c r="AO483" s="28">
        <v>23425</v>
      </c>
      <c r="AP483" s="28">
        <v>20025</v>
      </c>
      <c r="AQ483" s="28">
        <v>20025</v>
      </c>
      <c r="AR483" s="28">
        <v>20025</v>
      </c>
      <c r="AS483" s="28">
        <v>20025</v>
      </c>
      <c r="AT483" s="34">
        <v>23425</v>
      </c>
      <c r="AU483" s="35">
        <f t="shared" si="30"/>
        <v>252165</v>
      </c>
      <c r="AW483" s="36">
        <f t="shared" si="31"/>
        <v>0</v>
      </c>
    </row>
    <row r="484" spans="1:49" s="30" customFormat="1" ht="12.75">
      <c r="A484" s="21" t="s">
        <v>637</v>
      </c>
      <c r="B484" s="107" t="s">
        <v>449</v>
      </c>
      <c r="C484" s="101" t="s">
        <v>450</v>
      </c>
      <c r="D484" s="25" t="s">
        <v>451</v>
      </c>
      <c r="E484" s="25" t="s">
        <v>263</v>
      </c>
      <c r="F484" s="23" t="s">
        <v>454</v>
      </c>
      <c r="G484" s="22" t="s">
        <v>257</v>
      </c>
      <c r="H484" s="24" t="s">
        <v>69</v>
      </c>
      <c r="I484" s="22" t="s">
        <v>70</v>
      </c>
      <c r="J484" s="24" t="s">
        <v>225</v>
      </c>
      <c r="K484" s="22" t="s">
        <v>226</v>
      </c>
      <c r="L484" s="24" t="s">
        <v>254</v>
      </c>
      <c r="M484" s="22" t="s">
        <v>265</v>
      </c>
      <c r="N484" s="24" t="s">
        <v>266</v>
      </c>
      <c r="O484" s="25" t="s">
        <v>267</v>
      </c>
      <c r="P484" s="24" t="s">
        <v>90</v>
      </c>
      <c r="Q484" s="25" t="s">
        <v>91</v>
      </c>
      <c r="R484" s="24" t="s">
        <v>96</v>
      </c>
      <c r="S484" s="24" t="s">
        <v>455</v>
      </c>
      <c r="T484" s="25" t="s">
        <v>454</v>
      </c>
      <c r="U484" s="26" t="s">
        <v>98</v>
      </c>
      <c r="V484" s="24" t="s">
        <v>93</v>
      </c>
      <c r="W484" s="27">
        <v>16000</v>
      </c>
      <c r="X484" s="28">
        <v>71106</v>
      </c>
      <c r="Y484" s="28" t="s">
        <v>67</v>
      </c>
      <c r="Z484" s="29">
        <f t="shared" si="28"/>
        <v>71106</v>
      </c>
      <c r="AB484" s="31">
        <v>59600</v>
      </c>
      <c r="AC484" s="28" t="s">
        <v>67</v>
      </c>
      <c r="AD484" s="28">
        <v>11386</v>
      </c>
      <c r="AE484" s="28">
        <v>120</v>
      </c>
      <c r="AF484" s="32" t="s">
        <v>67</v>
      </c>
      <c r="AG484" s="29">
        <f t="shared" si="29"/>
        <v>71106</v>
      </c>
      <c r="AI484" s="33">
        <v>5498</v>
      </c>
      <c r="AJ484" s="28">
        <v>6939</v>
      </c>
      <c r="AK484" s="28">
        <v>5699</v>
      </c>
      <c r="AL484" s="28">
        <v>5739</v>
      </c>
      <c r="AM484" s="28">
        <v>5699</v>
      </c>
      <c r="AN484" s="28">
        <v>5699</v>
      </c>
      <c r="AO484" s="28">
        <v>6539</v>
      </c>
      <c r="AP484" s="28">
        <v>5699</v>
      </c>
      <c r="AQ484" s="28">
        <v>5699</v>
      </c>
      <c r="AR484" s="28">
        <v>5699</v>
      </c>
      <c r="AS484" s="28">
        <v>5699</v>
      </c>
      <c r="AT484" s="34">
        <v>6498</v>
      </c>
      <c r="AU484" s="35">
        <f t="shared" si="30"/>
        <v>71106</v>
      </c>
      <c r="AW484" s="36">
        <f t="shared" si="31"/>
        <v>0</v>
      </c>
    </row>
    <row r="485" spans="1:49" s="30" customFormat="1" ht="12.75">
      <c r="A485" s="21" t="s">
        <v>637</v>
      </c>
      <c r="B485" s="107" t="s">
        <v>449</v>
      </c>
      <c r="C485" s="101" t="s">
        <v>450</v>
      </c>
      <c r="D485" s="25" t="s">
        <v>451</v>
      </c>
      <c r="E485" s="25" t="s">
        <v>263</v>
      </c>
      <c r="F485" s="23" t="s">
        <v>456</v>
      </c>
      <c r="G485" s="22" t="s">
        <v>260</v>
      </c>
      <c r="H485" s="24" t="s">
        <v>69</v>
      </c>
      <c r="I485" s="22" t="s">
        <v>70</v>
      </c>
      <c r="J485" s="24" t="s">
        <v>225</v>
      </c>
      <c r="K485" s="22" t="s">
        <v>226</v>
      </c>
      <c r="L485" s="24" t="s">
        <v>254</v>
      </c>
      <c r="M485" s="22" t="s">
        <v>265</v>
      </c>
      <c r="N485" s="24" t="s">
        <v>266</v>
      </c>
      <c r="O485" s="25" t="s">
        <v>267</v>
      </c>
      <c r="P485" s="24" t="s">
        <v>90</v>
      </c>
      <c r="Q485" s="25" t="s">
        <v>91</v>
      </c>
      <c r="R485" s="24" t="s">
        <v>101</v>
      </c>
      <c r="S485" s="24" t="s">
        <v>457</v>
      </c>
      <c r="T485" s="25" t="s">
        <v>456</v>
      </c>
      <c r="U485" s="26" t="s">
        <v>98</v>
      </c>
      <c r="V485" s="24" t="s">
        <v>93</v>
      </c>
      <c r="W485" s="27">
        <v>73000</v>
      </c>
      <c r="X485" s="28">
        <v>1386291</v>
      </c>
      <c r="Y485" s="28" t="s">
        <v>67</v>
      </c>
      <c r="Z485" s="29">
        <f t="shared" si="28"/>
        <v>1386291</v>
      </c>
      <c r="AB485" s="31">
        <v>1358572</v>
      </c>
      <c r="AC485" s="28" t="s">
        <v>67</v>
      </c>
      <c r="AD485" s="28">
        <v>27599</v>
      </c>
      <c r="AE485" s="28">
        <v>120</v>
      </c>
      <c r="AF485" s="32" t="s">
        <v>67</v>
      </c>
      <c r="AG485" s="29">
        <f t="shared" si="29"/>
        <v>1386291</v>
      </c>
      <c r="AI485" s="33">
        <v>110297</v>
      </c>
      <c r="AJ485" s="28">
        <v>136552</v>
      </c>
      <c r="AK485" s="28">
        <v>110492</v>
      </c>
      <c r="AL485" s="28">
        <v>110452</v>
      </c>
      <c r="AM485" s="28">
        <v>110492</v>
      </c>
      <c r="AN485" s="28">
        <v>110452</v>
      </c>
      <c r="AO485" s="28">
        <v>127852</v>
      </c>
      <c r="AP485" s="28">
        <v>110492</v>
      </c>
      <c r="AQ485" s="28">
        <v>110452</v>
      </c>
      <c r="AR485" s="28">
        <v>110452</v>
      </c>
      <c r="AS485" s="28">
        <v>110452</v>
      </c>
      <c r="AT485" s="34">
        <v>127854</v>
      </c>
      <c r="AU485" s="35">
        <f t="shared" si="30"/>
        <v>1386291</v>
      </c>
      <c r="AW485" s="36">
        <f t="shared" si="31"/>
        <v>0</v>
      </c>
    </row>
    <row r="486" spans="1:49" s="30" customFormat="1" ht="12.75">
      <c r="A486" s="21" t="s">
        <v>637</v>
      </c>
      <c r="B486" s="107" t="s">
        <v>449</v>
      </c>
      <c r="C486" s="101" t="s">
        <v>450</v>
      </c>
      <c r="D486" s="25" t="s">
        <v>451</v>
      </c>
      <c r="E486" s="25" t="s">
        <v>263</v>
      </c>
      <c r="F486" s="23" t="s">
        <v>458</v>
      </c>
      <c r="G486" s="22" t="s">
        <v>261</v>
      </c>
      <c r="H486" s="24" t="s">
        <v>69</v>
      </c>
      <c r="I486" s="22" t="s">
        <v>70</v>
      </c>
      <c r="J486" s="24" t="s">
        <v>225</v>
      </c>
      <c r="K486" s="22" t="s">
        <v>226</v>
      </c>
      <c r="L486" s="24" t="s">
        <v>254</v>
      </c>
      <c r="M486" s="22" t="s">
        <v>265</v>
      </c>
      <c r="N486" s="24" t="s">
        <v>266</v>
      </c>
      <c r="O486" s="25" t="s">
        <v>267</v>
      </c>
      <c r="P486" s="24" t="s">
        <v>90</v>
      </c>
      <c r="Q486" s="25" t="s">
        <v>91</v>
      </c>
      <c r="R486" s="24" t="s">
        <v>104</v>
      </c>
      <c r="S486" s="24" t="s">
        <v>459</v>
      </c>
      <c r="T486" s="25" t="s">
        <v>458</v>
      </c>
      <c r="U486" s="26" t="s">
        <v>98</v>
      </c>
      <c r="V486" s="24" t="s">
        <v>93</v>
      </c>
      <c r="W486" s="27">
        <v>20000</v>
      </c>
      <c r="X486" s="28">
        <v>366714</v>
      </c>
      <c r="Y486" s="28" t="s">
        <v>67</v>
      </c>
      <c r="Z486" s="29">
        <f t="shared" si="28"/>
        <v>366714</v>
      </c>
      <c r="AB486" s="31">
        <v>351364</v>
      </c>
      <c r="AC486" s="28" t="s">
        <v>67</v>
      </c>
      <c r="AD486" s="28">
        <v>15230</v>
      </c>
      <c r="AE486" s="28">
        <v>120</v>
      </c>
      <c r="AF486" s="32" t="s">
        <v>67</v>
      </c>
      <c r="AG486" s="29">
        <f t="shared" si="29"/>
        <v>366714</v>
      </c>
      <c r="AI486" s="33">
        <v>29009</v>
      </c>
      <c r="AJ486" s="28">
        <v>36704</v>
      </c>
      <c r="AK486" s="28">
        <v>29164</v>
      </c>
      <c r="AL486" s="28">
        <v>29164</v>
      </c>
      <c r="AM486" s="28">
        <v>29204</v>
      </c>
      <c r="AN486" s="28">
        <v>29164</v>
      </c>
      <c r="AO486" s="28">
        <v>33854</v>
      </c>
      <c r="AP486" s="28">
        <v>29164</v>
      </c>
      <c r="AQ486" s="28">
        <v>29164</v>
      </c>
      <c r="AR486" s="28">
        <v>29164</v>
      </c>
      <c r="AS486" s="28">
        <v>29164</v>
      </c>
      <c r="AT486" s="34">
        <v>33795</v>
      </c>
      <c r="AU486" s="35">
        <f t="shared" si="30"/>
        <v>366714</v>
      </c>
      <c r="AW486" s="36">
        <f t="shared" si="31"/>
        <v>0</v>
      </c>
    </row>
    <row r="487" spans="1:49" s="30" customFormat="1" ht="12.75">
      <c r="A487" s="21" t="s">
        <v>637</v>
      </c>
      <c r="B487" s="107" t="s">
        <v>449</v>
      </c>
      <c r="C487" s="101" t="s">
        <v>450</v>
      </c>
      <c r="D487" s="25" t="s">
        <v>451</v>
      </c>
      <c r="E487" s="25" t="s">
        <v>263</v>
      </c>
      <c r="F487" s="23" t="s">
        <v>460</v>
      </c>
      <c r="G487" s="22" t="s">
        <v>264</v>
      </c>
      <c r="H487" s="24" t="s">
        <v>69</v>
      </c>
      <c r="I487" s="22" t="s">
        <v>70</v>
      </c>
      <c r="J487" s="24" t="s">
        <v>225</v>
      </c>
      <c r="K487" s="22" t="s">
        <v>226</v>
      </c>
      <c r="L487" s="24" t="s">
        <v>254</v>
      </c>
      <c r="M487" s="22" t="s">
        <v>265</v>
      </c>
      <c r="N487" s="24" t="s">
        <v>266</v>
      </c>
      <c r="O487" s="25" t="s">
        <v>267</v>
      </c>
      <c r="P487" s="24" t="s">
        <v>90</v>
      </c>
      <c r="Q487" s="25" t="s">
        <v>91</v>
      </c>
      <c r="R487" s="24" t="s">
        <v>108</v>
      </c>
      <c r="S487" s="24" t="s">
        <v>461</v>
      </c>
      <c r="T487" s="25" t="s">
        <v>460</v>
      </c>
      <c r="U487" s="26" t="s">
        <v>98</v>
      </c>
      <c r="V487" s="24" t="s">
        <v>93</v>
      </c>
      <c r="W487" s="27">
        <v>17000</v>
      </c>
      <c r="X487" s="28">
        <v>664724</v>
      </c>
      <c r="Y487" s="28" t="s">
        <v>67</v>
      </c>
      <c r="Z487" s="29">
        <f t="shared" si="28"/>
        <v>664724</v>
      </c>
      <c r="AB487" s="31">
        <v>653216</v>
      </c>
      <c r="AC487" s="28" t="s">
        <v>67</v>
      </c>
      <c r="AD487" s="28">
        <v>11388</v>
      </c>
      <c r="AE487" s="28">
        <v>120</v>
      </c>
      <c r="AF487" s="32" t="s">
        <v>67</v>
      </c>
      <c r="AG487" s="29">
        <f t="shared" si="29"/>
        <v>664724</v>
      </c>
      <c r="AI487" s="33">
        <v>52735</v>
      </c>
      <c r="AJ487" s="28">
        <v>64890</v>
      </c>
      <c r="AK487" s="28">
        <v>52930</v>
      </c>
      <c r="AL487" s="28">
        <v>52890</v>
      </c>
      <c r="AM487" s="28">
        <v>52890</v>
      </c>
      <c r="AN487" s="28">
        <v>52930</v>
      </c>
      <c r="AO487" s="28">
        <v>61940</v>
      </c>
      <c r="AP487" s="28">
        <v>52890</v>
      </c>
      <c r="AQ487" s="28">
        <v>52930</v>
      </c>
      <c r="AR487" s="28">
        <v>52890</v>
      </c>
      <c r="AS487" s="28">
        <v>52890</v>
      </c>
      <c r="AT487" s="34">
        <v>61919</v>
      </c>
      <c r="AU487" s="35">
        <f t="shared" si="30"/>
        <v>664724</v>
      </c>
      <c r="AW487" s="36">
        <f t="shared" si="31"/>
        <v>0</v>
      </c>
    </row>
    <row r="488" spans="1:49" s="30" customFormat="1" ht="12.75">
      <c r="A488" s="21" t="s">
        <v>637</v>
      </c>
      <c r="B488" s="107" t="s">
        <v>449</v>
      </c>
      <c r="C488" s="101" t="s">
        <v>450</v>
      </c>
      <c r="D488" s="25" t="s">
        <v>451</v>
      </c>
      <c r="E488" s="25" t="s">
        <v>263</v>
      </c>
      <c r="F488" s="23" t="s">
        <v>464</v>
      </c>
      <c r="G488" s="22" t="s">
        <v>268</v>
      </c>
      <c r="H488" s="24" t="s">
        <v>69</v>
      </c>
      <c r="I488" s="22" t="s">
        <v>70</v>
      </c>
      <c r="J488" s="24" t="s">
        <v>225</v>
      </c>
      <c r="K488" s="22" t="s">
        <v>226</v>
      </c>
      <c r="L488" s="24" t="s">
        <v>254</v>
      </c>
      <c r="M488" s="22" t="s">
        <v>265</v>
      </c>
      <c r="N488" s="24" t="s">
        <v>266</v>
      </c>
      <c r="O488" s="25" t="s">
        <v>267</v>
      </c>
      <c r="P488" s="24" t="s">
        <v>90</v>
      </c>
      <c r="Q488" s="25" t="s">
        <v>91</v>
      </c>
      <c r="R488" s="24" t="s">
        <v>112</v>
      </c>
      <c r="S488" s="24" t="s">
        <v>465</v>
      </c>
      <c r="T488" s="25" t="s">
        <v>464</v>
      </c>
      <c r="U488" s="26" t="s">
        <v>98</v>
      </c>
      <c r="V488" s="24" t="s">
        <v>93</v>
      </c>
      <c r="W488" s="27">
        <v>51000</v>
      </c>
      <c r="X488" s="28">
        <v>91684</v>
      </c>
      <c r="Y488" s="28" t="s">
        <v>67</v>
      </c>
      <c r="Z488" s="29">
        <f t="shared" si="28"/>
        <v>91684</v>
      </c>
      <c r="AB488" s="31">
        <v>82164</v>
      </c>
      <c r="AC488" s="28" t="s">
        <v>67</v>
      </c>
      <c r="AD488" s="28">
        <v>9400</v>
      </c>
      <c r="AE488" s="28">
        <v>120</v>
      </c>
      <c r="AF488" s="32" t="s">
        <v>67</v>
      </c>
      <c r="AG488" s="29">
        <f t="shared" si="29"/>
        <v>91684</v>
      </c>
      <c r="AI488" s="33">
        <v>7198</v>
      </c>
      <c r="AJ488" s="28">
        <v>8893</v>
      </c>
      <c r="AK488" s="28">
        <v>7353</v>
      </c>
      <c r="AL488" s="28">
        <v>7393</v>
      </c>
      <c r="AM488" s="28">
        <v>7353</v>
      </c>
      <c r="AN488" s="28">
        <v>7353</v>
      </c>
      <c r="AO488" s="28">
        <v>8393</v>
      </c>
      <c r="AP488" s="28">
        <v>7353</v>
      </c>
      <c r="AQ488" s="28">
        <v>7353</v>
      </c>
      <c r="AR488" s="28">
        <v>7353</v>
      </c>
      <c r="AS488" s="28">
        <v>7353</v>
      </c>
      <c r="AT488" s="34">
        <v>8336</v>
      </c>
      <c r="AU488" s="35">
        <f t="shared" si="30"/>
        <v>91684</v>
      </c>
      <c r="AW488" s="36">
        <f t="shared" si="31"/>
        <v>0</v>
      </c>
    </row>
    <row r="489" spans="1:49" s="30" customFormat="1" ht="12.75">
      <c r="A489" s="21" t="s">
        <v>637</v>
      </c>
      <c r="B489" s="107" t="s">
        <v>449</v>
      </c>
      <c r="C489" s="101" t="s">
        <v>450</v>
      </c>
      <c r="D489" s="25" t="s">
        <v>451</v>
      </c>
      <c r="E489" s="25" t="s">
        <v>263</v>
      </c>
      <c r="F489" s="23" t="s">
        <v>466</v>
      </c>
      <c r="G489" s="22" t="s">
        <v>269</v>
      </c>
      <c r="H489" s="24" t="s">
        <v>69</v>
      </c>
      <c r="I489" s="22" t="s">
        <v>70</v>
      </c>
      <c r="J489" s="24" t="s">
        <v>225</v>
      </c>
      <c r="K489" s="22" t="s">
        <v>226</v>
      </c>
      <c r="L489" s="24" t="s">
        <v>254</v>
      </c>
      <c r="M489" s="22" t="s">
        <v>265</v>
      </c>
      <c r="N489" s="24" t="s">
        <v>266</v>
      </c>
      <c r="O489" s="25" t="s">
        <v>267</v>
      </c>
      <c r="P489" s="24" t="s">
        <v>90</v>
      </c>
      <c r="Q489" s="25" t="s">
        <v>91</v>
      </c>
      <c r="R489" s="24" t="s">
        <v>116</v>
      </c>
      <c r="S489" s="24" t="s">
        <v>467</v>
      </c>
      <c r="T489" s="25" t="s">
        <v>466</v>
      </c>
      <c r="U489" s="26" t="s">
        <v>98</v>
      </c>
      <c r="V489" s="24" t="s">
        <v>93</v>
      </c>
      <c r="W489" s="27">
        <v>4000</v>
      </c>
      <c r="X489" s="28">
        <v>76008</v>
      </c>
      <c r="Y489" s="28" t="s">
        <v>67</v>
      </c>
      <c r="Z489" s="29">
        <f t="shared" si="28"/>
        <v>76008</v>
      </c>
      <c r="AB489" s="31">
        <v>66488</v>
      </c>
      <c r="AC489" s="28" t="s">
        <v>67</v>
      </c>
      <c r="AD489" s="28">
        <v>9400</v>
      </c>
      <c r="AE489" s="28">
        <v>120</v>
      </c>
      <c r="AF489" s="32" t="s">
        <v>67</v>
      </c>
      <c r="AG489" s="29">
        <f t="shared" si="29"/>
        <v>76008</v>
      </c>
      <c r="AI489" s="33">
        <v>5950</v>
      </c>
      <c r="AJ489" s="28">
        <v>7345</v>
      </c>
      <c r="AK489" s="28">
        <v>6105</v>
      </c>
      <c r="AL489" s="28">
        <v>6105</v>
      </c>
      <c r="AM489" s="28">
        <v>6105</v>
      </c>
      <c r="AN489" s="28">
        <v>6145</v>
      </c>
      <c r="AO489" s="28">
        <v>6905</v>
      </c>
      <c r="AP489" s="28">
        <v>6105</v>
      </c>
      <c r="AQ489" s="28">
        <v>6105</v>
      </c>
      <c r="AR489" s="28">
        <v>6145</v>
      </c>
      <c r="AS489" s="28">
        <v>6105</v>
      </c>
      <c r="AT489" s="34">
        <v>6888</v>
      </c>
      <c r="AU489" s="35">
        <f t="shared" si="30"/>
        <v>76008</v>
      </c>
      <c r="AW489" s="36">
        <f t="shared" si="31"/>
        <v>0</v>
      </c>
    </row>
    <row r="490" spans="1:49" s="30" customFormat="1" ht="12.75">
      <c r="A490" s="21" t="s">
        <v>637</v>
      </c>
      <c r="B490" s="107" t="s">
        <v>449</v>
      </c>
      <c r="C490" s="101" t="s">
        <v>450</v>
      </c>
      <c r="D490" s="25" t="s">
        <v>451</v>
      </c>
      <c r="E490" s="25" t="s">
        <v>263</v>
      </c>
      <c r="F490" s="23" t="s">
        <v>468</v>
      </c>
      <c r="G490" s="22" t="s">
        <v>270</v>
      </c>
      <c r="H490" s="24" t="s">
        <v>69</v>
      </c>
      <c r="I490" s="22" t="s">
        <v>70</v>
      </c>
      <c r="J490" s="24" t="s">
        <v>225</v>
      </c>
      <c r="K490" s="22" t="s">
        <v>226</v>
      </c>
      <c r="L490" s="24" t="s">
        <v>254</v>
      </c>
      <c r="M490" s="22" t="s">
        <v>265</v>
      </c>
      <c r="N490" s="24" t="s">
        <v>266</v>
      </c>
      <c r="O490" s="25" t="s">
        <v>267</v>
      </c>
      <c r="P490" s="24" t="s">
        <v>90</v>
      </c>
      <c r="Q490" s="25" t="s">
        <v>91</v>
      </c>
      <c r="R490" s="24" t="s">
        <v>120</v>
      </c>
      <c r="S490" s="24" t="s">
        <v>469</v>
      </c>
      <c r="T490" s="25" t="s">
        <v>468</v>
      </c>
      <c r="U490" s="26" t="s">
        <v>98</v>
      </c>
      <c r="V490" s="24" t="s">
        <v>93</v>
      </c>
      <c r="W490" s="27">
        <v>12000</v>
      </c>
      <c r="X490" s="28">
        <v>176036</v>
      </c>
      <c r="Y490" s="28" t="s">
        <v>67</v>
      </c>
      <c r="Z490" s="29">
        <f t="shared" si="28"/>
        <v>176036</v>
      </c>
      <c r="AB490" s="31">
        <v>166516</v>
      </c>
      <c r="AC490" s="28" t="s">
        <v>67</v>
      </c>
      <c r="AD490" s="28">
        <v>9400</v>
      </c>
      <c r="AE490" s="28">
        <v>120</v>
      </c>
      <c r="AF490" s="32" t="s">
        <v>67</v>
      </c>
      <c r="AG490" s="29">
        <f t="shared" si="29"/>
        <v>176036</v>
      </c>
      <c r="AI490" s="33">
        <v>13859</v>
      </c>
      <c r="AJ490" s="28">
        <v>17574</v>
      </c>
      <c r="AK490" s="28">
        <v>13974</v>
      </c>
      <c r="AL490" s="28">
        <v>14014</v>
      </c>
      <c r="AM490" s="28">
        <v>13974</v>
      </c>
      <c r="AN490" s="28">
        <v>13974</v>
      </c>
      <c r="AO490" s="28">
        <v>16414</v>
      </c>
      <c r="AP490" s="28">
        <v>13974</v>
      </c>
      <c r="AQ490" s="28">
        <v>13974</v>
      </c>
      <c r="AR490" s="28">
        <v>13974</v>
      </c>
      <c r="AS490" s="28">
        <v>13974</v>
      </c>
      <c r="AT490" s="34">
        <v>16357</v>
      </c>
      <c r="AU490" s="35">
        <f t="shared" si="30"/>
        <v>176036</v>
      </c>
      <c r="AW490" s="36">
        <f t="shared" si="31"/>
        <v>0</v>
      </c>
    </row>
    <row r="491" spans="1:49" s="30" customFormat="1" ht="12.75">
      <c r="A491" s="21" t="s">
        <v>637</v>
      </c>
      <c r="B491" s="107" t="s">
        <v>449</v>
      </c>
      <c r="C491" s="101" t="s">
        <v>450</v>
      </c>
      <c r="D491" s="25" t="s">
        <v>451</v>
      </c>
      <c r="E491" s="25" t="s">
        <v>263</v>
      </c>
      <c r="F491" s="23" t="s">
        <v>470</v>
      </c>
      <c r="G491" s="22" t="s">
        <v>271</v>
      </c>
      <c r="H491" s="24" t="s">
        <v>69</v>
      </c>
      <c r="I491" s="22" t="s">
        <v>70</v>
      </c>
      <c r="J491" s="24" t="s">
        <v>225</v>
      </c>
      <c r="K491" s="22" t="s">
        <v>226</v>
      </c>
      <c r="L491" s="24" t="s">
        <v>254</v>
      </c>
      <c r="M491" s="22" t="s">
        <v>265</v>
      </c>
      <c r="N491" s="24" t="s">
        <v>266</v>
      </c>
      <c r="O491" s="25" t="s">
        <v>267</v>
      </c>
      <c r="P491" s="24" t="s">
        <v>90</v>
      </c>
      <c r="Q491" s="25" t="s">
        <v>91</v>
      </c>
      <c r="R491" s="24" t="s">
        <v>77</v>
      </c>
      <c r="S491" s="24" t="s">
        <v>471</v>
      </c>
      <c r="T491" s="25" t="s">
        <v>470</v>
      </c>
      <c r="U491" s="26" t="s">
        <v>98</v>
      </c>
      <c r="V491" s="24" t="s">
        <v>93</v>
      </c>
      <c r="W491" s="27">
        <v>42000</v>
      </c>
      <c r="X491" s="28">
        <v>116679</v>
      </c>
      <c r="Y491" s="28" t="s">
        <v>67</v>
      </c>
      <c r="Z491" s="29">
        <f t="shared" si="28"/>
        <v>116679</v>
      </c>
      <c r="AB491" s="31">
        <v>105480</v>
      </c>
      <c r="AC491" s="28" t="s">
        <v>67</v>
      </c>
      <c r="AD491" s="28">
        <v>11079</v>
      </c>
      <c r="AE491" s="28">
        <v>120</v>
      </c>
      <c r="AF491" s="32" t="s">
        <v>67</v>
      </c>
      <c r="AG491" s="29">
        <f t="shared" si="29"/>
        <v>116679</v>
      </c>
      <c r="AI491" s="33">
        <v>9145</v>
      </c>
      <c r="AJ491" s="28">
        <v>11660</v>
      </c>
      <c r="AK491" s="28">
        <v>9260</v>
      </c>
      <c r="AL491" s="28">
        <v>9300</v>
      </c>
      <c r="AM491" s="28">
        <v>9260</v>
      </c>
      <c r="AN491" s="28">
        <v>9260</v>
      </c>
      <c r="AO491" s="28">
        <v>10900</v>
      </c>
      <c r="AP491" s="28">
        <v>9260</v>
      </c>
      <c r="AQ491" s="28">
        <v>9260</v>
      </c>
      <c r="AR491" s="28">
        <v>9260</v>
      </c>
      <c r="AS491" s="28">
        <v>9260</v>
      </c>
      <c r="AT491" s="34">
        <v>10854</v>
      </c>
      <c r="AU491" s="35">
        <f t="shared" si="30"/>
        <v>116679</v>
      </c>
      <c r="AW491" s="36">
        <f t="shared" si="31"/>
        <v>0</v>
      </c>
    </row>
    <row r="492" spans="1:49" s="30" customFormat="1" ht="12.75">
      <c r="A492" s="21" t="s">
        <v>637</v>
      </c>
      <c r="B492" s="107" t="s">
        <v>449</v>
      </c>
      <c r="C492" s="101" t="s">
        <v>450</v>
      </c>
      <c r="D492" s="25" t="s">
        <v>451</v>
      </c>
      <c r="E492" s="25" t="s">
        <v>263</v>
      </c>
      <c r="F492" s="23" t="s">
        <v>472</v>
      </c>
      <c r="G492" s="22" t="s">
        <v>272</v>
      </c>
      <c r="H492" s="24" t="s">
        <v>69</v>
      </c>
      <c r="I492" s="22" t="s">
        <v>70</v>
      </c>
      <c r="J492" s="24" t="s">
        <v>225</v>
      </c>
      <c r="K492" s="22" t="s">
        <v>226</v>
      </c>
      <c r="L492" s="24" t="s">
        <v>254</v>
      </c>
      <c r="M492" s="22" t="s">
        <v>265</v>
      </c>
      <c r="N492" s="24" t="s">
        <v>266</v>
      </c>
      <c r="O492" s="25" t="s">
        <v>267</v>
      </c>
      <c r="P492" s="24" t="s">
        <v>90</v>
      </c>
      <c r="Q492" s="25" t="s">
        <v>91</v>
      </c>
      <c r="R492" s="24" t="s">
        <v>127</v>
      </c>
      <c r="S492" s="24" t="s">
        <v>473</v>
      </c>
      <c r="T492" s="25" t="s">
        <v>472</v>
      </c>
      <c r="U492" s="26" t="s">
        <v>98</v>
      </c>
      <c r="V492" s="24" t="s">
        <v>93</v>
      </c>
      <c r="W492" s="27">
        <v>19000</v>
      </c>
      <c r="X492" s="28">
        <v>342077</v>
      </c>
      <c r="Y492" s="28" t="s">
        <v>67</v>
      </c>
      <c r="Z492" s="29">
        <f t="shared" si="28"/>
        <v>342077</v>
      </c>
      <c r="AB492" s="31">
        <v>330624</v>
      </c>
      <c r="AC492" s="28" t="s">
        <v>67</v>
      </c>
      <c r="AD492" s="28">
        <v>11333</v>
      </c>
      <c r="AE492" s="28">
        <v>120</v>
      </c>
      <c r="AF492" s="32" t="s">
        <v>67</v>
      </c>
      <c r="AG492" s="29">
        <f t="shared" si="29"/>
        <v>342077</v>
      </c>
      <c r="AI492" s="33">
        <v>27189</v>
      </c>
      <c r="AJ492" s="28">
        <v>33644</v>
      </c>
      <c r="AK492" s="28">
        <v>27344</v>
      </c>
      <c r="AL492" s="28">
        <v>27344</v>
      </c>
      <c r="AM492" s="28">
        <v>27384</v>
      </c>
      <c r="AN492" s="28">
        <v>27344</v>
      </c>
      <c r="AO492" s="28">
        <v>31194</v>
      </c>
      <c r="AP492" s="28">
        <v>27384</v>
      </c>
      <c r="AQ492" s="28">
        <v>27344</v>
      </c>
      <c r="AR492" s="28">
        <v>27344</v>
      </c>
      <c r="AS492" s="28">
        <v>27384</v>
      </c>
      <c r="AT492" s="34">
        <v>31178</v>
      </c>
      <c r="AU492" s="35">
        <f t="shared" si="30"/>
        <v>342077</v>
      </c>
      <c r="AW492" s="36">
        <f t="shared" si="31"/>
        <v>0</v>
      </c>
    </row>
    <row r="493" spans="1:49" s="30" customFormat="1" ht="12.75">
      <c r="A493" s="21" t="s">
        <v>637</v>
      </c>
      <c r="B493" s="107" t="s">
        <v>449</v>
      </c>
      <c r="C493" s="101" t="s">
        <v>450</v>
      </c>
      <c r="D493" s="25" t="s">
        <v>451</v>
      </c>
      <c r="E493" s="25" t="s">
        <v>263</v>
      </c>
      <c r="F493" s="23" t="s">
        <v>474</v>
      </c>
      <c r="G493" s="22" t="s">
        <v>273</v>
      </c>
      <c r="H493" s="24" t="s">
        <v>69</v>
      </c>
      <c r="I493" s="22" t="s">
        <v>70</v>
      </c>
      <c r="J493" s="24" t="s">
        <v>225</v>
      </c>
      <c r="K493" s="22" t="s">
        <v>226</v>
      </c>
      <c r="L493" s="24" t="s">
        <v>254</v>
      </c>
      <c r="M493" s="22" t="s">
        <v>265</v>
      </c>
      <c r="N493" s="24" t="s">
        <v>266</v>
      </c>
      <c r="O493" s="25" t="s">
        <v>267</v>
      </c>
      <c r="P493" s="24" t="s">
        <v>90</v>
      </c>
      <c r="Q493" s="25" t="s">
        <v>91</v>
      </c>
      <c r="R493" s="24" t="s">
        <v>131</v>
      </c>
      <c r="S493" s="24" t="s">
        <v>475</v>
      </c>
      <c r="T493" s="25" t="s">
        <v>474</v>
      </c>
      <c r="U493" s="26" t="s">
        <v>98</v>
      </c>
      <c r="V493" s="24" t="s">
        <v>93</v>
      </c>
      <c r="W493" s="27">
        <v>33000</v>
      </c>
      <c r="X493" s="28">
        <v>220041</v>
      </c>
      <c r="Y493" s="28" t="s">
        <v>67</v>
      </c>
      <c r="Z493" s="29">
        <f t="shared" si="28"/>
        <v>220041</v>
      </c>
      <c r="AB493" s="31">
        <v>208312</v>
      </c>
      <c r="AC493" s="28" t="s">
        <v>67</v>
      </c>
      <c r="AD493" s="28">
        <v>11609</v>
      </c>
      <c r="AE493" s="28">
        <v>120</v>
      </c>
      <c r="AF493" s="32" t="s">
        <v>67</v>
      </c>
      <c r="AG493" s="29">
        <f t="shared" si="29"/>
        <v>220041</v>
      </c>
      <c r="AI493" s="33">
        <v>17526</v>
      </c>
      <c r="AJ493" s="28">
        <v>21241</v>
      </c>
      <c r="AK493" s="28">
        <v>17641</v>
      </c>
      <c r="AL493" s="28">
        <v>17681</v>
      </c>
      <c r="AM493" s="28">
        <v>17641</v>
      </c>
      <c r="AN493" s="28">
        <v>17641</v>
      </c>
      <c r="AO493" s="28">
        <v>20081</v>
      </c>
      <c r="AP493" s="28">
        <v>17641</v>
      </c>
      <c r="AQ493" s="28">
        <v>17641</v>
      </c>
      <c r="AR493" s="28">
        <v>17641</v>
      </c>
      <c r="AS493" s="28">
        <v>17641</v>
      </c>
      <c r="AT493" s="34">
        <v>20025</v>
      </c>
      <c r="AU493" s="35">
        <f t="shared" si="30"/>
        <v>220041</v>
      </c>
      <c r="AW493" s="36">
        <f t="shared" si="31"/>
        <v>0</v>
      </c>
    </row>
    <row r="494" spans="1:49" s="30" customFormat="1" ht="12.75">
      <c r="A494" s="21" t="s">
        <v>637</v>
      </c>
      <c r="B494" s="107" t="s">
        <v>449</v>
      </c>
      <c r="C494" s="101" t="s">
        <v>450</v>
      </c>
      <c r="D494" s="25" t="s">
        <v>451</v>
      </c>
      <c r="E494" s="25" t="s">
        <v>263</v>
      </c>
      <c r="F494" s="23" t="s">
        <v>478</v>
      </c>
      <c r="G494" s="22" t="s">
        <v>274</v>
      </c>
      <c r="H494" s="24" t="s">
        <v>69</v>
      </c>
      <c r="I494" s="22" t="s">
        <v>70</v>
      </c>
      <c r="J494" s="24" t="s">
        <v>225</v>
      </c>
      <c r="K494" s="22" t="s">
        <v>226</v>
      </c>
      <c r="L494" s="24" t="s">
        <v>254</v>
      </c>
      <c r="M494" s="22" t="s">
        <v>265</v>
      </c>
      <c r="N494" s="24" t="s">
        <v>266</v>
      </c>
      <c r="O494" s="25" t="s">
        <v>267</v>
      </c>
      <c r="P494" s="24" t="s">
        <v>90</v>
      </c>
      <c r="Q494" s="25" t="s">
        <v>91</v>
      </c>
      <c r="R494" s="24" t="s">
        <v>135</v>
      </c>
      <c r="S494" s="24" t="s">
        <v>479</v>
      </c>
      <c r="T494" s="25" t="s">
        <v>478</v>
      </c>
      <c r="U494" s="26" t="s">
        <v>98</v>
      </c>
      <c r="V494" s="24" t="s">
        <v>93</v>
      </c>
      <c r="W494" s="27">
        <v>11000</v>
      </c>
      <c r="X494" s="28">
        <v>120220</v>
      </c>
      <c r="Y494" s="28" t="s">
        <v>67</v>
      </c>
      <c r="Z494" s="29">
        <f t="shared" si="28"/>
        <v>120220</v>
      </c>
      <c r="AB494" s="31">
        <v>108000</v>
      </c>
      <c r="AC494" s="28" t="s">
        <v>67</v>
      </c>
      <c r="AD494" s="28">
        <v>12100</v>
      </c>
      <c r="AE494" s="28">
        <v>120</v>
      </c>
      <c r="AF494" s="32" t="s">
        <v>67</v>
      </c>
      <c r="AG494" s="29">
        <f t="shared" si="29"/>
        <v>120220</v>
      </c>
      <c r="AI494" s="33">
        <v>9441</v>
      </c>
      <c r="AJ494" s="28">
        <v>11356</v>
      </c>
      <c r="AK494" s="28">
        <v>9556</v>
      </c>
      <c r="AL494" s="28">
        <v>9596</v>
      </c>
      <c r="AM494" s="28">
        <v>9556</v>
      </c>
      <c r="AN494" s="28">
        <v>9556</v>
      </c>
      <c r="AO494" s="28">
        <v>11456</v>
      </c>
      <c r="AP494" s="28">
        <v>9556</v>
      </c>
      <c r="AQ494" s="28">
        <v>9556</v>
      </c>
      <c r="AR494" s="28">
        <v>9596</v>
      </c>
      <c r="AS494" s="28">
        <v>9556</v>
      </c>
      <c r="AT494" s="34">
        <v>11439</v>
      </c>
      <c r="AU494" s="35">
        <f t="shared" si="30"/>
        <v>120220</v>
      </c>
      <c r="AW494" s="36">
        <f t="shared" si="31"/>
        <v>0</v>
      </c>
    </row>
    <row r="495" spans="1:49" s="30" customFormat="1" ht="12.75">
      <c r="A495" s="21" t="s">
        <v>637</v>
      </c>
      <c r="B495" s="107" t="s">
        <v>449</v>
      </c>
      <c r="C495" s="101" t="s">
        <v>450</v>
      </c>
      <c r="D495" s="25" t="s">
        <v>451</v>
      </c>
      <c r="E495" s="25" t="s">
        <v>263</v>
      </c>
      <c r="F495" s="23" t="s">
        <v>480</v>
      </c>
      <c r="G495" s="22" t="s">
        <v>275</v>
      </c>
      <c r="H495" s="24" t="s">
        <v>69</v>
      </c>
      <c r="I495" s="22" t="s">
        <v>70</v>
      </c>
      <c r="J495" s="24" t="s">
        <v>225</v>
      </c>
      <c r="K495" s="22" t="s">
        <v>226</v>
      </c>
      <c r="L495" s="24" t="s">
        <v>254</v>
      </c>
      <c r="M495" s="22" t="s">
        <v>265</v>
      </c>
      <c r="N495" s="24" t="s">
        <v>266</v>
      </c>
      <c r="O495" s="25" t="s">
        <v>267</v>
      </c>
      <c r="P495" s="24" t="s">
        <v>90</v>
      </c>
      <c r="Q495" s="25" t="s">
        <v>91</v>
      </c>
      <c r="R495" s="24" t="s">
        <v>139</v>
      </c>
      <c r="S495" s="24" t="s">
        <v>481</v>
      </c>
      <c r="T495" s="25" t="s">
        <v>480</v>
      </c>
      <c r="U495" s="26" t="s">
        <v>98</v>
      </c>
      <c r="V495" s="24" t="s">
        <v>93</v>
      </c>
      <c r="W495" s="27">
        <v>3000</v>
      </c>
      <c r="X495" s="28">
        <v>62324</v>
      </c>
      <c r="Y495" s="28" t="s">
        <v>67</v>
      </c>
      <c r="Z495" s="29">
        <f t="shared" si="28"/>
        <v>62324</v>
      </c>
      <c r="AB495" s="31">
        <v>52804</v>
      </c>
      <c r="AC495" s="28" t="s">
        <v>67</v>
      </c>
      <c r="AD495" s="28">
        <v>9400</v>
      </c>
      <c r="AE495" s="28">
        <v>120</v>
      </c>
      <c r="AF495" s="32" t="s">
        <v>67</v>
      </c>
      <c r="AG495" s="29">
        <f t="shared" si="29"/>
        <v>62324</v>
      </c>
      <c r="AI495" s="33">
        <v>4868</v>
      </c>
      <c r="AJ495" s="28">
        <v>5963</v>
      </c>
      <c r="AK495" s="28">
        <v>5023</v>
      </c>
      <c r="AL495" s="28">
        <v>5063</v>
      </c>
      <c r="AM495" s="28">
        <v>5023</v>
      </c>
      <c r="AN495" s="28">
        <v>5023</v>
      </c>
      <c r="AO495" s="28">
        <v>5663</v>
      </c>
      <c r="AP495" s="28">
        <v>5023</v>
      </c>
      <c r="AQ495" s="28">
        <v>5023</v>
      </c>
      <c r="AR495" s="28">
        <v>5023</v>
      </c>
      <c r="AS495" s="28">
        <v>5023</v>
      </c>
      <c r="AT495" s="34">
        <v>5606</v>
      </c>
      <c r="AU495" s="35">
        <f t="shared" si="30"/>
        <v>62324</v>
      </c>
      <c r="AW495" s="36">
        <f t="shared" si="31"/>
        <v>0</v>
      </c>
    </row>
    <row r="496" spans="1:49" s="30" customFormat="1" ht="12.75">
      <c r="A496" s="21" t="s">
        <v>636</v>
      </c>
      <c r="B496" s="107" t="s">
        <v>282</v>
      </c>
      <c r="C496" s="101" t="s">
        <v>450</v>
      </c>
      <c r="D496" s="25" t="s">
        <v>451</v>
      </c>
      <c r="E496" s="25" t="s">
        <v>283</v>
      </c>
      <c r="F496" s="23" t="s">
        <v>454</v>
      </c>
      <c r="G496" s="22" t="s">
        <v>276</v>
      </c>
      <c r="H496" s="24" t="s">
        <v>69</v>
      </c>
      <c r="I496" s="22" t="s">
        <v>70</v>
      </c>
      <c r="J496" s="24" t="s">
        <v>285</v>
      </c>
      <c r="K496" s="22" t="s">
        <v>286</v>
      </c>
      <c r="L496" s="24" t="s">
        <v>268</v>
      </c>
      <c r="M496" s="22" t="s">
        <v>287</v>
      </c>
      <c r="N496" s="24" t="s">
        <v>288</v>
      </c>
      <c r="O496" s="25" t="s">
        <v>289</v>
      </c>
      <c r="P496" s="24" t="s">
        <v>90</v>
      </c>
      <c r="Q496" s="25" t="s">
        <v>91</v>
      </c>
      <c r="R496" s="24" t="s">
        <v>62</v>
      </c>
      <c r="S496" s="24" t="s">
        <v>455</v>
      </c>
      <c r="T496" s="25" t="s">
        <v>454</v>
      </c>
      <c r="U496" s="26" t="s">
        <v>98</v>
      </c>
      <c r="V496" s="24" t="s">
        <v>93</v>
      </c>
      <c r="W496" s="27">
        <v>29725</v>
      </c>
      <c r="X496" s="28">
        <v>532949</v>
      </c>
      <c r="Y496" s="28" t="s">
        <v>67</v>
      </c>
      <c r="Z496" s="29">
        <f t="shared" si="28"/>
        <v>532949</v>
      </c>
      <c r="AB496" s="31">
        <v>500840</v>
      </c>
      <c r="AC496" s="28" t="s">
        <v>67</v>
      </c>
      <c r="AD496" s="28">
        <v>31989</v>
      </c>
      <c r="AE496" s="28">
        <v>120</v>
      </c>
      <c r="AF496" s="32" t="s">
        <v>67</v>
      </c>
      <c r="AG496" s="29">
        <f t="shared" si="29"/>
        <v>532949</v>
      </c>
      <c r="AI496" s="33">
        <v>42427</v>
      </c>
      <c r="AJ496" s="28">
        <v>52333</v>
      </c>
      <c r="AK496" s="28">
        <v>42533</v>
      </c>
      <c r="AL496" s="28">
        <v>42493</v>
      </c>
      <c r="AM496" s="28">
        <v>42493</v>
      </c>
      <c r="AN496" s="28">
        <v>42533</v>
      </c>
      <c r="AO496" s="28">
        <v>49093</v>
      </c>
      <c r="AP496" s="28">
        <v>42493</v>
      </c>
      <c r="AQ496" s="28">
        <v>42493</v>
      </c>
      <c r="AR496" s="28">
        <v>42493</v>
      </c>
      <c r="AS496" s="28">
        <v>42493</v>
      </c>
      <c r="AT496" s="34">
        <v>49072</v>
      </c>
      <c r="AU496" s="35">
        <f t="shared" si="30"/>
        <v>532949</v>
      </c>
      <c r="AW496" s="36">
        <f t="shared" si="31"/>
        <v>0</v>
      </c>
    </row>
    <row r="497" spans="1:49" s="30" customFormat="1" ht="12.75">
      <c r="A497" s="21" t="s">
        <v>636</v>
      </c>
      <c r="B497" s="107" t="s">
        <v>282</v>
      </c>
      <c r="C497" s="101" t="s">
        <v>450</v>
      </c>
      <c r="D497" s="25" t="s">
        <v>451</v>
      </c>
      <c r="E497" s="25" t="s">
        <v>283</v>
      </c>
      <c r="F497" s="23" t="s">
        <v>464</v>
      </c>
      <c r="G497" s="22" t="s">
        <v>277</v>
      </c>
      <c r="H497" s="24" t="s">
        <v>69</v>
      </c>
      <c r="I497" s="22" t="s">
        <v>70</v>
      </c>
      <c r="J497" s="24" t="s">
        <v>285</v>
      </c>
      <c r="K497" s="22" t="s">
        <v>286</v>
      </c>
      <c r="L497" s="24" t="s">
        <v>268</v>
      </c>
      <c r="M497" s="22" t="s">
        <v>287</v>
      </c>
      <c r="N497" s="24" t="s">
        <v>288</v>
      </c>
      <c r="O497" s="25" t="s">
        <v>289</v>
      </c>
      <c r="P497" s="24" t="s">
        <v>90</v>
      </c>
      <c r="Q497" s="25" t="s">
        <v>91</v>
      </c>
      <c r="R497" s="24" t="s">
        <v>96</v>
      </c>
      <c r="S497" s="24" t="s">
        <v>465</v>
      </c>
      <c r="T497" s="25" t="s">
        <v>464</v>
      </c>
      <c r="U497" s="26" t="s">
        <v>98</v>
      </c>
      <c r="V497" s="24" t="s">
        <v>93</v>
      </c>
      <c r="W497" s="27">
        <v>6125</v>
      </c>
      <c r="X497" s="28">
        <v>129433</v>
      </c>
      <c r="Y497" s="28" t="s">
        <v>67</v>
      </c>
      <c r="Z497" s="29">
        <f t="shared" si="28"/>
        <v>129433</v>
      </c>
      <c r="AB497" s="31">
        <v>109920</v>
      </c>
      <c r="AC497" s="28" t="s">
        <v>67</v>
      </c>
      <c r="AD497" s="28">
        <v>19393</v>
      </c>
      <c r="AE497" s="28">
        <v>120</v>
      </c>
      <c r="AF497" s="32" t="s">
        <v>67</v>
      </c>
      <c r="AG497" s="29">
        <f t="shared" si="29"/>
        <v>129433</v>
      </c>
      <c r="AI497" s="33">
        <v>10277</v>
      </c>
      <c r="AJ497" s="28">
        <v>12518</v>
      </c>
      <c r="AK497" s="28">
        <v>10378</v>
      </c>
      <c r="AL497" s="28">
        <v>10418</v>
      </c>
      <c r="AM497" s="28">
        <v>10378</v>
      </c>
      <c r="AN497" s="28">
        <v>10378</v>
      </c>
      <c r="AO497" s="28">
        <v>11778</v>
      </c>
      <c r="AP497" s="28">
        <v>10378</v>
      </c>
      <c r="AQ497" s="28">
        <v>10378</v>
      </c>
      <c r="AR497" s="28">
        <v>10418</v>
      </c>
      <c r="AS497" s="28">
        <v>10378</v>
      </c>
      <c r="AT497" s="34">
        <v>11756</v>
      </c>
      <c r="AU497" s="35">
        <f t="shared" si="30"/>
        <v>129433</v>
      </c>
      <c r="AW497" s="36">
        <f t="shared" si="31"/>
        <v>0</v>
      </c>
    </row>
    <row r="498" spans="1:49" s="30" customFormat="1" ht="12.75">
      <c r="A498" s="21" t="s">
        <v>636</v>
      </c>
      <c r="B498" s="107" t="s">
        <v>282</v>
      </c>
      <c r="C498" s="101" t="s">
        <v>450</v>
      </c>
      <c r="D498" s="25" t="s">
        <v>451</v>
      </c>
      <c r="E498" s="25" t="s">
        <v>283</v>
      </c>
      <c r="F498" s="23" t="s">
        <v>466</v>
      </c>
      <c r="G498" s="22" t="s">
        <v>278</v>
      </c>
      <c r="H498" s="24" t="s">
        <v>69</v>
      </c>
      <c r="I498" s="22" t="s">
        <v>70</v>
      </c>
      <c r="J498" s="24" t="s">
        <v>285</v>
      </c>
      <c r="K498" s="22" t="s">
        <v>286</v>
      </c>
      <c r="L498" s="24" t="s">
        <v>268</v>
      </c>
      <c r="M498" s="22" t="s">
        <v>287</v>
      </c>
      <c r="N498" s="24" t="s">
        <v>288</v>
      </c>
      <c r="O498" s="25" t="s">
        <v>289</v>
      </c>
      <c r="P498" s="24" t="s">
        <v>90</v>
      </c>
      <c r="Q498" s="25" t="s">
        <v>91</v>
      </c>
      <c r="R498" s="24" t="s">
        <v>101</v>
      </c>
      <c r="S498" s="24" t="s">
        <v>467</v>
      </c>
      <c r="T498" s="25" t="s">
        <v>466</v>
      </c>
      <c r="U498" s="26" t="s">
        <v>98</v>
      </c>
      <c r="V498" s="24" t="s">
        <v>93</v>
      </c>
      <c r="W498" s="27">
        <v>3075</v>
      </c>
      <c r="X498" s="28">
        <v>67108</v>
      </c>
      <c r="Y498" s="28">
        <v>637</v>
      </c>
      <c r="Z498" s="29">
        <f t="shared" si="28"/>
        <v>67745</v>
      </c>
      <c r="AB498" s="31">
        <v>49580</v>
      </c>
      <c r="AC498" s="28" t="s">
        <v>67</v>
      </c>
      <c r="AD498" s="28">
        <v>18045</v>
      </c>
      <c r="AE498" s="28">
        <v>120</v>
      </c>
      <c r="AF498" s="32" t="s">
        <v>67</v>
      </c>
      <c r="AG498" s="29">
        <f t="shared" si="29"/>
        <v>67745</v>
      </c>
      <c r="AI498" s="33">
        <v>5370</v>
      </c>
      <c r="AJ498" s="28">
        <v>6411</v>
      </c>
      <c r="AK498" s="28">
        <v>5471</v>
      </c>
      <c r="AL498" s="28">
        <v>5471</v>
      </c>
      <c r="AM498" s="28">
        <v>5511</v>
      </c>
      <c r="AN498" s="28">
        <v>5471</v>
      </c>
      <c r="AO498" s="28">
        <v>6071</v>
      </c>
      <c r="AP498" s="28">
        <v>5511</v>
      </c>
      <c r="AQ498" s="28">
        <v>5471</v>
      </c>
      <c r="AR498" s="28">
        <v>5471</v>
      </c>
      <c r="AS498" s="28">
        <v>5471</v>
      </c>
      <c r="AT498" s="34">
        <v>6045</v>
      </c>
      <c r="AU498" s="35">
        <f t="shared" si="30"/>
        <v>67745</v>
      </c>
      <c r="AW498" s="36">
        <f t="shared" si="31"/>
        <v>0</v>
      </c>
    </row>
    <row r="499" spans="1:49" s="30" customFormat="1" ht="12.75">
      <c r="A499" s="21" t="s">
        <v>636</v>
      </c>
      <c r="B499" s="107" t="s">
        <v>282</v>
      </c>
      <c r="C499" s="101" t="s">
        <v>450</v>
      </c>
      <c r="D499" s="25" t="s">
        <v>451</v>
      </c>
      <c r="E499" s="25" t="s">
        <v>283</v>
      </c>
      <c r="F499" s="23" t="s">
        <v>468</v>
      </c>
      <c r="G499" s="22" t="s">
        <v>279</v>
      </c>
      <c r="H499" s="24" t="s">
        <v>69</v>
      </c>
      <c r="I499" s="22" t="s">
        <v>70</v>
      </c>
      <c r="J499" s="24" t="s">
        <v>285</v>
      </c>
      <c r="K499" s="22" t="s">
        <v>286</v>
      </c>
      <c r="L499" s="24" t="s">
        <v>268</v>
      </c>
      <c r="M499" s="22" t="s">
        <v>287</v>
      </c>
      <c r="N499" s="24" t="s">
        <v>288</v>
      </c>
      <c r="O499" s="25" t="s">
        <v>289</v>
      </c>
      <c r="P499" s="24" t="s">
        <v>90</v>
      </c>
      <c r="Q499" s="25" t="s">
        <v>91</v>
      </c>
      <c r="R499" s="24" t="s">
        <v>104</v>
      </c>
      <c r="S499" s="24" t="s">
        <v>469</v>
      </c>
      <c r="T499" s="25" t="s">
        <v>468</v>
      </c>
      <c r="U499" s="26" t="s">
        <v>98</v>
      </c>
      <c r="V499" s="24" t="s">
        <v>93</v>
      </c>
      <c r="W499" s="27">
        <v>22550</v>
      </c>
      <c r="X499" s="28">
        <v>591708</v>
      </c>
      <c r="Y499" s="28" t="s">
        <v>67</v>
      </c>
      <c r="Z499" s="29">
        <f t="shared" si="28"/>
        <v>591708</v>
      </c>
      <c r="AB499" s="31">
        <v>576060</v>
      </c>
      <c r="AC499" s="28" t="s">
        <v>67</v>
      </c>
      <c r="AD499" s="28">
        <v>15528</v>
      </c>
      <c r="AE499" s="28">
        <v>120</v>
      </c>
      <c r="AF499" s="32" t="s">
        <v>67</v>
      </c>
      <c r="AG499" s="29">
        <f t="shared" si="29"/>
        <v>591708</v>
      </c>
      <c r="AI499" s="33">
        <v>47264</v>
      </c>
      <c r="AJ499" s="28">
        <v>57525</v>
      </c>
      <c r="AK499" s="28">
        <v>47325</v>
      </c>
      <c r="AL499" s="28">
        <v>47365</v>
      </c>
      <c r="AM499" s="28">
        <v>47325</v>
      </c>
      <c r="AN499" s="28">
        <v>47325</v>
      </c>
      <c r="AO499" s="28">
        <v>54165</v>
      </c>
      <c r="AP499" s="28">
        <v>47325</v>
      </c>
      <c r="AQ499" s="28">
        <v>47325</v>
      </c>
      <c r="AR499" s="28">
        <v>47325</v>
      </c>
      <c r="AS499" s="28">
        <v>47325</v>
      </c>
      <c r="AT499" s="34">
        <v>54114</v>
      </c>
      <c r="AU499" s="35">
        <f t="shared" si="30"/>
        <v>591708</v>
      </c>
      <c r="AW499" s="36">
        <f t="shared" si="31"/>
        <v>0</v>
      </c>
    </row>
    <row r="500" spans="1:49" s="30" customFormat="1" ht="12.75">
      <c r="A500" s="21" t="s">
        <v>636</v>
      </c>
      <c r="B500" s="107" t="s">
        <v>282</v>
      </c>
      <c r="C500" s="101" t="s">
        <v>450</v>
      </c>
      <c r="D500" s="25" t="s">
        <v>451</v>
      </c>
      <c r="E500" s="25" t="s">
        <v>283</v>
      </c>
      <c r="F500" s="23" t="s">
        <v>474</v>
      </c>
      <c r="G500" s="22" t="s">
        <v>280</v>
      </c>
      <c r="H500" s="24" t="s">
        <v>69</v>
      </c>
      <c r="I500" s="22" t="s">
        <v>70</v>
      </c>
      <c r="J500" s="24" t="s">
        <v>285</v>
      </c>
      <c r="K500" s="22" t="s">
        <v>286</v>
      </c>
      <c r="L500" s="24" t="s">
        <v>268</v>
      </c>
      <c r="M500" s="22" t="s">
        <v>287</v>
      </c>
      <c r="N500" s="24" t="s">
        <v>288</v>
      </c>
      <c r="O500" s="25" t="s">
        <v>289</v>
      </c>
      <c r="P500" s="24" t="s">
        <v>90</v>
      </c>
      <c r="Q500" s="25" t="s">
        <v>91</v>
      </c>
      <c r="R500" s="24" t="s">
        <v>108</v>
      </c>
      <c r="S500" s="24" t="s">
        <v>475</v>
      </c>
      <c r="T500" s="25" t="s">
        <v>474</v>
      </c>
      <c r="U500" s="26" t="s">
        <v>98</v>
      </c>
      <c r="V500" s="24" t="s">
        <v>93</v>
      </c>
      <c r="W500" s="27">
        <v>25625</v>
      </c>
      <c r="X500" s="28">
        <v>678074</v>
      </c>
      <c r="Y500" s="28" t="s">
        <v>67</v>
      </c>
      <c r="Z500" s="29">
        <f t="shared" si="28"/>
        <v>678074</v>
      </c>
      <c r="AB500" s="31">
        <v>652520</v>
      </c>
      <c r="AC500" s="28" t="s">
        <v>67</v>
      </c>
      <c r="AD500" s="28">
        <v>25434</v>
      </c>
      <c r="AE500" s="28">
        <v>120</v>
      </c>
      <c r="AF500" s="32" t="s">
        <v>67</v>
      </c>
      <c r="AG500" s="29">
        <f t="shared" si="29"/>
        <v>678074</v>
      </c>
      <c r="AI500" s="33">
        <v>53820</v>
      </c>
      <c r="AJ500" s="28">
        <v>67381</v>
      </c>
      <c r="AK500" s="28">
        <v>53881</v>
      </c>
      <c r="AL500" s="28">
        <v>53921</v>
      </c>
      <c r="AM500" s="28">
        <v>53881</v>
      </c>
      <c r="AN500" s="28">
        <v>53881</v>
      </c>
      <c r="AO500" s="28">
        <v>62921</v>
      </c>
      <c r="AP500" s="28">
        <v>53881</v>
      </c>
      <c r="AQ500" s="28">
        <v>53881</v>
      </c>
      <c r="AR500" s="28">
        <v>53881</v>
      </c>
      <c r="AS500" s="28">
        <v>53881</v>
      </c>
      <c r="AT500" s="34">
        <v>62864</v>
      </c>
      <c r="AU500" s="35">
        <f t="shared" si="30"/>
        <v>678074</v>
      </c>
      <c r="AW500" s="36">
        <f t="shared" si="31"/>
        <v>0</v>
      </c>
    </row>
    <row r="501" spans="1:49" s="30" customFormat="1" ht="12.75">
      <c r="A501" s="21" t="s">
        <v>636</v>
      </c>
      <c r="B501" s="107" t="s">
        <v>282</v>
      </c>
      <c r="C501" s="101" t="s">
        <v>450</v>
      </c>
      <c r="D501" s="25" t="s">
        <v>451</v>
      </c>
      <c r="E501" s="25" t="s">
        <v>283</v>
      </c>
      <c r="F501" s="23" t="s">
        <v>478</v>
      </c>
      <c r="G501" s="22" t="s">
        <v>281</v>
      </c>
      <c r="H501" s="24" t="s">
        <v>69</v>
      </c>
      <c r="I501" s="22" t="s">
        <v>70</v>
      </c>
      <c r="J501" s="24" t="s">
        <v>285</v>
      </c>
      <c r="K501" s="22" t="s">
        <v>286</v>
      </c>
      <c r="L501" s="24" t="s">
        <v>268</v>
      </c>
      <c r="M501" s="22" t="s">
        <v>287</v>
      </c>
      <c r="N501" s="24" t="s">
        <v>288</v>
      </c>
      <c r="O501" s="25" t="s">
        <v>289</v>
      </c>
      <c r="P501" s="24" t="s">
        <v>90</v>
      </c>
      <c r="Q501" s="25" t="s">
        <v>91</v>
      </c>
      <c r="R501" s="24" t="s">
        <v>112</v>
      </c>
      <c r="S501" s="24" t="s">
        <v>479</v>
      </c>
      <c r="T501" s="25" t="s">
        <v>478</v>
      </c>
      <c r="U501" s="26" t="s">
        <v>98</v>
      </c>
      <c r="V501" s="24" t="s">
        <v>93</v>
      </c>
      <c r="W501" s="27">
        <v>13325</v>
      </c>
      <c r="X501" s="28">
        <v>352236</v>
      </c>
      <c r="Y501" s="28" t="s">
        <v>67</v>
      </c>
      <c r="Z501" s="29">
        <f t="shared" si="28"/>
        <v>352236</v>
      </c>
      <c r="AB501" s="31">
        <v>336592</v>
      </c>
      <c r="AC501" s="28" t="s">
        <v>67</v>
      </c>
      <c r="AD501" s="28">
        <v>15524</v>
      </c>
      <c r="AE501" s="28">
        <v>120</v>
      </c>
      <c r="AF501" s="32" t="s">
        <v>67</v>
      </c>
      <c r="AG501" s="29">
        <f t="shared" si="29"/>
        <v>352236</v>
      </c>
      <c r="AI501" s="33">
        <v>27950</v>
      </c>
      <c r="AJ501" s="28">
        <v>34911</v>
      </c>
      <c r="AK501" s="28">
        <v>28011</v>
      </c>
      <c r="AL501" s="28">
        <v>28051</v>
      </c>
      <c r="AM501" s="28">
        <v>28011</v>
      </c>
      <c r="AN501" s="28">
        <v>28011</v>
      </c>
      <c r="AO501" s="28">
        <v>32651</v>
      </c>
      <c r="AP501" s="28">
        <v>28011</v>
      </c>
      <c r="AQ501" s="28">
        <v>28011</v>
      </c>
      <c r="AR501" s="28">
        <v>28011</v>
      </c>
      <c r="AS501" s="28">
        <v>28011</v>
      </c>
      <c r="AT501" s="34">
        <v>32596</v>
      </c>
      <c r="AU501" s="35">
        <f t="shared" si="30"/>
        <v>352236</v>
      </c>
      <c r="AW501" s="36">
        <f t="shared" si="31"/>
        <v>0</v>
      </c>
    </row>
    <row r="502" spans="1:49" s="30" customFormat="1" ht="12.75">
      <c r="A502" s="21" t="s">
        <v>639</v>
      </c>
      <c r="B502" s="107" t="s">
        <v>160</v>
      </c>
      <c r="C502" s="101" t="s">
        <v>450</v>
      </c>
      <c r="D502" s="25" t="s">
        <v>451</v>
      </c>
      <c r="E502" s="25" t="s">
        <v>161</v>
      </c>
      <c r="F502" s="23" t="s">
        <v>218</v>
      </c>
      <c r="G502" s="22" t="s">
        <v>284</v>
      </c>
      <c r="H502" s="24" t="s">
        <v>69</v>
      </c>
      <c r="I502" s="22" t="s">
        <v>70</v>
      </c>
      <c r="J502" s="24" t="s">
        <v>285</v>
      </c>
      <c r="K502" s="22" t="s">
        <v>286</v>
      </c>
      <c r="L502" s="24" t="s">
        <v>268</v>
      </c>
      <c r="M502" s="22" t="s">
        <v>287</v>
      </c>
      <c r="N502" s="24" t="s">
        <v>288</v>
      </c>
      <c r="O502" s="25" t="s">
        <v>289</v>
      </c>
      <c r="P502" s="24" t="s">
        <v>90</v>
      </c>
      <c r="Q502" s="25" t="s">
        <v>91</v>
      </c>
      <c r="R502" s="24" t="s">
        <v>116</v>
      </c>
      <c r="S502" s="24" t="s">
        <v>482</v>
      </c>
      <c r="T502" s="25" t="s">
        <v>483</v>
      </c>
      <c r="U502" s="26" t="s">
        <v>177</v>
      </c>
      <c r="V502" s="24" t="s">
        <v>178</v>
      </c>
      <c r="W502" s="27">
        <v>16</v>
      </c>
      <c r="X502" s="28">
        <v>150000</v>
      </c>
      <c r="Y502" s="28" t="s">
        <v>67</v>
      </c>
      <c r="Z502" s="29">
        <f t="shared" si="28"/>
        <v>150000</v>
      </c>
      <c r="AB502" s="31" t="s">
        <v>67</v>
      </c>
      <c r="AC502" s="28" t="s">
        <v>67</v>
      </c>
      <c r="AD502" s="28" t="s">
        <v>67</v>
      </c>
      <c r="AE502" s="28" t="s">
        <v>67</v>
      </c>
      <c r="AF502" s="32">
        <v>150000</v>
      </c>
      <c r="AG502" s="29">
        <f t="shared" si="29"/>
        <v>150000</v>
      </c>
      <c r="AI502" s="33">
        <v>50000</v>
      </c>
      <c r="AJ502" s="28">
        <v>50000</v>
      </c>
      <c r="AK502" s="28">
        <v>50000</v>
      </c>
      <c r="AL502" s="28">
        <v>0</v>
      </c>
      <c r="AM502" s="28">
        <v>0</v>
      </c>
      <c r="AN502" s="28">
        <v>0</v>
      </c>
      <c r="AO502" s="28">
        <v>0</v>
      </c>
      <c r="AP502" s="28">
        <v>0</v>
      </c>
      <c r="AQ502" s="28">
        <v>0</v>
      </c>
      <c r="AR502" s="28">
        <v>0</v>
      </c>
      <c r="AS502" s="28">
        <v>0</v>
      </c>
      <c r="AT502" s="34">
        <v>0</v>
      </c>
      <c r="AU502" s="35">
        <f t="shared" si="30"/>
        <v>150000</v>
      </c>
      <c r="AW502" s="36">
        <f t="shared" si="31"/>
        <v>0</v>
      </c>
    </row>
    <row r="503" spans="1:49" s="30" customFormat="1" ht="12.75">
      <c r="A503" s="21" t="s">
        <v>640</v>
      </c>
      <c r="B503" s="107" t="s">
        <v>47</v>
      </c>
      <c r="C503" s="101" t="s">
        <v>487</v>
      </c>
      <c r="D503" s="25" t="s">
        <v>488</v>
      </c>
      <c r="E503" s="25" t="s">
        <v>50</v>
      </c>
      <c r="F503" s="23" t="s">
        <v>50</v>
      </c>
      <c r="G503" s="22" t="s">
        <v>51</v>
      </c>
      <c r="H503" s="24" t="s">
        <v>52</v>
      </c>
      <c r="I503" s="22" t="s">
        <v>53</v>
      </c>
      <c r="J503" s="24" t="s">
        <v>54</v>
      </c>
      <c r="K503" s="22" t="s">
        <v>55</v>
      </c>
      <c r="L503" s="24" t="s">
        <v>56</v>
      </c>
      <c r="M503" s="22" t="s">
        <v>57</v>
      </c>
      <c r="N503" s="24" t="s">
        <v>58</v>
      </c>
      <c r="O503" s="25" t="s">
        <v>59</v>
      </c>
      <c r="P503" s="24" t="s">
        <v>60</v>
      </c>
      <c r="Q503" s="25" t="s">
        <v>61</v>
      </c>
      <c r="R503" s="24" t="s">
        <v>62</v>
      </c>
      <c r="S503" s="24" t="s">
        <v>300</v>
      </c>
      <c r="T503" s="25" t="s">
        <v>301</v>
      </c>
      <c r="U503" s="26" t="s">
        <v>65</v>
      </c>
      <c r="V503" s="24" t="s">
        <v>66</v>
      </c>
      <c r="W503" s="27">
        <v>12</v>
      </c>
      <c r="X503" s="28">
        <v>19422829</v>
      </c>
      <c r="Y503" s="28" t="s">
        <v>67</v>
      </c>
      <c r="Z503" s="29">
        <f t="shared" si="28"/>
        <v>19422829</v>
      </c>
      <c r="AB503" s="31" t="s">
        <v>67</v>
      </c>
      <c r="AC503" s="28">
        <v>19410829</v>
      </c>
      <c r="AD503" s="28" t="s">
        <v>67</v>
      </c>
      <c r="AE503" s="28">
        <v>12000</v>
      </c>
      <c r="AF503" s="32" t="s">
        <v>67</v>
      </c>
      <c r="AG503" s="29">
        <f t="shared" si="29"/>
        <v>19422829</v>
      </c>
      <c r="AI503" s="33">
        <v>1511177</v>
      </c>
      <c r="AJ503" s="28">
        <v>2063477</v>
      </c>
      <c r="AK503" s="28">
        <v>1511178</v>
      </c>
      <c r="AL503" s="28">
        <v>1511177</v>
      </c>
      <c r="AM503" s="28">
        <v>1511177</v>
      </c>
      <c r="AN503" s="28">
        <v>1511178</v>
      </c>
      <c r="AO503" s="28">
        <v>1879377</v>
      </c>
      <c r="AP503" s="28">
        <v>1511177</v>
      </c>
      <c r="AQ503" s="28">
        <v>1511178</v>
      </c>
      <c r="AR503" s="28">
        <v>1511177</v>
      </c>
      <c r="AS503" s="28">
        <v>1511177</v>
      </c>
      <c r="AT503" s="34">
        <v>1879379</v>
      </c>
      <c r="AU503" s="35">
        <f t="shared" si="30"/>
        <v>19422829</v>
      </c>
      <c r="AW503" s="36">
        <f t="shared" si="31"/>
        <v>0</v>
      </c>
    </row>
    <row r="504" spans="1:49" s="30" customFormat="1" ht="12.75">
      <c r="A504" s="21" t="s">
        <v>640</v>
      </c>
      <c r="B504" s="107" t="s">
        <v>47</v>
      </c>
      <c r="C504" s="101" t="s">
        <v>487</v>
      </c>
      <c r="D504" s="25" t="s">
        <v>488</v>
      </c>
      <c r="E504" s="25" t="s">
        <v>50</v>
      </c>
      <c r="F504" s="23" t="s">
        <v>50</v>
      </c>
      <c r="G504" s="22" t="s">
        <v>68</v>
      </c>
      <c r="H504" s="24" t="s">
        <v>69</v>
      </c>
      <c r="I504" s="22" t="s">
        <v>70</v>
      </c>
      <c r="J504" s="24" t="s">
        <v>71</v>
      </c>
      <c r="K504" s="22" t="s">
        <v>50</v>
      </c>
      <c r="L504" s="24" t="s">
        <v>72</v>
      </c>
      <c r="M504" s="22" t="s">
        <v>73</v>
      </c>
      <c r="N504" s="24" t="s">
        <v>74</v>
      </c>
      <c r="O504" s="25" t="s">
        <v>75</v>
      </c>
      <c r="P504" s="24" t="s">
        <v>76</v>
      </c>
      <c r="Q504" s="25" t="s">
        <v>75</v>
      </c>
      <c r="R504" s="24" t="s">
        <v>62</v>
      </c>
      <c r="S504" s="24" t="s">
        <v>77</v>
      </c>
      <c r="T504" s="25" t="s">
        <v>78</v>
      </c>
      <c r="U504" s="26" t="s">
        <v>48</v>
      </c>
      <c r="V504" s="24" t="s">
        <v>79</v>
      </c>
      <c r="W504" s="27">
        <v>1465</v>
      </c>
      <c r="X504" s="28">
        <v>1600991</v>
      </c>
      <c r="Y504" s="28">
        <v>176009</v>
      </c>
      <c r="Z504" s="29">
        <f t="shared" si="28"/>
        <v>1777000</v>
      </c>
      <c r="AB504" s="31">
        <v>891031</v>
      </c>
      <c r="AC504" s="28" t="s">
        <v>67</v>
      </c>
      <c r="AD504" s="28">
        <v>774969</v>
      </c>
      <c r="AE504" s="28">
        <v>1000</v>
      </c>
      <c r="AF504" s="32">
        <v>110000</v>
      </c>
      <c r="AG504" s="29">
        <f t="shared" si="29"/>
        <v>1777000</v>
      </c>
      <c r="AI504" s="33">
        <v>198500</v>
      </c>
      <c r="AJ504" s="28">
        <v>209167</v>
      </c>
      <c r="AK504" s="28">
        <v>139468</v>
      </c>
      <c r="AL504" s="28">
        <v>125373</v>
      </c>
      <c r="AM504" s="28">
        <v>137793</v>
      </c>
      <c r="AN504" s="28">
        <v>124894</v>
      </c>
      <c r="AO504" s="28">
        <v>137985</v>
      </c>
      <c r="AP504" s="28">
        <v>125506</v>
      </c>
      <c r="AQ504" s="28">
        <v>125731</v>
      </c>
      <c r="AR504" s="28">
        <v>125284</v>
      </c>
      <c r="AS504" s="28">
        <v>124984</v>
      </c>
      <c r="AT504" s="34">
        <v>202315</v>
      </c>
      <c r="AU504" s="35">
        <f t="shared" si="30"/>
        <v>1777000</v>
      </c>
      <c r="AW504" s="36">
        <f t="shared" si="31"/>
        <v>0</v>
      </c>
    </row>
    <row r="505" spans="1:49" s="30" customFormat="1" ht="12.75">
      <c r="A505" s="106" t="s">
        <v>633</v>
      </c>
      <c r="B505" s="107" t="s">
        <v>302</v>
      </c>
      <c r="C505" s="101" t="s">
        <v>487</v>
      </c>
      <c r="D505" s="25" t="s">
        <v>488</v>
      </c>
      <c r="E505" s="25" t="s">
        <v>81</v>
      </c>
      <c r="F505" s="23" t="s">
        <v>489</v>
      </c>
      <c r="G505" s="22" t="s">
        <v>83</v>
      </c>
      <c r="H505" s="24" t="s">
        <v>69</v>
      </c>
      <c r="I505" s="22" t="s">
        <v>70</v>
      </c>
      <c r="J505" s="24" t="s">
        <v>84</v>
      </c>
      <c r="K505" s="22" t="s">
        <v>85</v>
      </c>
      <c r="L505" s="24" t="s">
        <v>86</v>
      </c>
      <c r="M505" s="22" t="s">
        <v>87</v>
      </c>
      <c r="N505" s="24" t="s">
        <v>88</v>
      </c>
      <c r="O505" s="25" t="s">
        <v>89</v>
      </c>
      <c r="P505" s="24" t="s">
        <v>90</v>
      </c>
      <c r="Q505" s="25" t="s">
        <v>91</v>
      </c>
      <c r="R505" s="24" t="s">
        <v>62</v>
      </c>
      <c r="S505" s="24" t="s">
        <v>490</v>
      </c>
      <c r="T505" s="25" t="s">
        <v>489</v>
      </c>
      <c r="U505" s="26" t="s">
        <v>98</v>
      </c>
      <c r="V505" s="24" t="s">
        <v>93</v>
      </c>
      <c r="W505" s="27">
        <v>30600</v>
      </c>
      <c r="X505" s="28">
        <v>1227655</v>
      </c>
      <c r="Y505" s="28" t="s">
        <v>67</v>
      </c>
      <c r="Z505" s="29">
        <f t="shared" si="28"/>
        <v>1227655</v>
      </c>
      <c r="AB505" s="31">
        <v>1096611</v>
      </c>
      <c r="AC505" s="28" t="s">
        <v>67</v>
      </c>
      <c r="AD505" s="28">
        <v>122183</v>
      </c>
      <c r="AE505" s="28">
        <v>3502</v>
      </c>
      <c r="AF505" s="32">
        <v>5359</v>
      </c>
      <c r="AG505" s="29">
        <f t="shared" si="29"/>
        <v>1227655</v>
      </c>
      <c r="AI505" s="33">
        <v>102388</v>
      </c>
      <c r="AJ505" s="28">
        <v>120787</v>
      </c>
      <c r="AK505" s="28">
        <v>97854</v>
      </c>
      <c r="AL505" s="28">
        <v>97840</v>
      </c>
      <c r="AM505" s="28">
        <v>97840</v>
      </c>
      <c r="AN505" s="28">
        <v>97854</v>
      </c>
      <c r="AO505" s="28">
        <v>110840</v>
      </c>
      <c r="AP505" s="28">
        <v>97840</v>
      </c>
      <c r="AQ505" s="28">
        <v>97854</v>
      </c>
      <c r="AR505" s="28">
        <v>97840</v>
      </c>
      <c r="AS505" s="28">
        <v>97840</v>
      </c>
      <c r="AT505" s="34">
        <v>110878</v>
      </c>
      <c r="AU505" s="35">
        <f t="shared" si="30"/>
        <v>1227655</v>
      </c>
      <c r="AW505" s="36">
        <f t="shared" si="31"/>
        <v>0</v>
      </c>
    </row>
    <row r="506" spans="1:49" s="30" customFormat="1" ht="12.75">
      <c r="A506" s="106" t="s">
        <v>633</v>
      </c>
      <c r="B506" s="107" t="s">
        <v>302</v>
      </c>
      <c r="C506" s="101" t="s">
        <v>487</v>
      </c>
      <c r="D506" s="25" t="s">
        <v>488</v>
      </c>
      <c r="E506" s="25" t="s">
        <v>81</v>
      </c>
      <c r="F506" s="23" t="s">
        <v>491</v>
      </c>
      <c r="G506" s="22" t="s">
        <v>95</v>
      </c>
      <c r="H506" s="24" t="s">
        <v>69</v>
      </c>
      <c r="I506" s="22" t="s">
        <v>70</v>
      </c>
      <c r="J506" s="24" t="s">
        <v>84</v>
      </c>
      <c r="K506" s="22" t="s">
        <v>85</v>
      </c>
      <c r="L506" s="24" t="s">
        <v>86</v>
      </c>
      <c r="M506" s="22" t="s">
        <v>87</v>
      </c>
      <c r="N506" s="24" t="s">
        <v>88</v>
      </c>
      <c r="O506" s="25" t="s">
        <v>89</v>
      </c>
      <c r="P506" s="24" t="s">
        <v>90</v>
      </c>
      <c r="Q506" s="25" t="s">
        <v>91</v>
      </c>
      <c r="R506" s="24" t="s">
        <v>96</v>
      </c>
      <c r="S506" s="24" t="s">
        <v>492</v>
      </c>
      <c r="T506" s="25" t="s">
        <v>491</v>
      </c>
      <c r="U506" s="26" t="s">
        <v>98</v>
      </c>
      <c r="V506" s="24" t="s">
        <v>93</v>
      </c>
      <c r="W506" s="27">
        <v>56700</v>
      </c>
      <c r="X506" s="28">
        <v>1819629</v>
      </c>
      <c r="Y506" s="28" t="s">
        <v>67</v>
      </c>
      <c r="Z506" s="29">
        <f t="shared" si="28"/>
        <v>1819629</v>
      </c>
      <c r="AB506" s="31">
        <v>1686511</v>
      </c>
      <c r="AC506" s="28" t="s">
        <v>67</v>
      </c>
      <c r="AD506" s="28">
        <v>127477</v>
      </c>
      <c r="AE506" s="28">
        <v>282</v>
      </c>
      <c r="AF506" s="32">
        <v>5359</v>
      </c>
      <c r="AG506" s="29">
        <f t="shared" si="29"/>
        <v>1819629</v>
      </c>
      <c r="AI506" s="33">
        <v>144388</v>
      </c>
      <c r="AJ506" s="28">
        <v>222792</v>
      </c>
      <c r="AK506" s="28">
        <v>140807</v>
      </c>
      <c r="AL506" s="28">
        <v>140798</v>
      </c>
      <c r="AM506" s="28">
        <v>140798</v>
      </c>
      <c r="AN506" s="28">
        <v>140807</v>
      </c>
      <c r="AO506" s="28">
        <v>162998</v>
      </c>
      <c r="AP506" s="28">
        <v>140798</v>
      </c>
      <c r="AQ506" s="28">
        <v>140807</v>
      </c>
      <c r="AR506" s="28">
        <v>140798</v>
      </c>
      <c r="AS506" s="28">
        <v>140798</v>
      </c>
      <c r="AT506" s="34">
        <v>163040</v>
      </c>
      <c r="AU506" s="35">
        <f t="shared" si="30"/>
        <v>1819629</v>
      </c>
      <c r="AW506" s="36">
        <f t="shared" si="31"/>
        <v>0</v>
      </c>
    </row>
    <row r="507" spans="1:49" s="30" customFormat="1" ht="12.75">
      <c r="A507" s="106" t="s">
        <v>633</v>
      </c>
      <c r="B507" s="107" t="s">
        <v>302</v>
      </c>
      <c r="C507" s="101" t="s">
        <v>487</v>
      </c>
      <c r="D507" s="25" t="s">
        <v>488</v>
      </c>
      <c r="E507" s="25" t="s">
        <v>81</v>
      </c>
      <c r="F507" s="23" t="s">
        <v>493</v>
      </c>
      <c r="G507" s="22" t="s">
        <v>100</v>
      </c>
      <c r="H507" s="24" t="s">
        <v>69</v>
      </c>
      <c r="I507" s="22" t="s">
        <v>70</v>
      </c>
      <c r="J507" s="24" t="s">
        <v>84</v>
      </c>
      <c r="K507" s="22" t="s">
        <v>85</v>
      </c>
      <c r="L507" s="24" t="s">
        <v>86</v>
      </c>
      <c r="M507" s="22" t="s">
        <v>87</v>
      </c>
      <c r="N507" s="24" t="s">
        <v>88</v>
      </c>
      <c r="O507" s="25" t="s">
        <v>89</v>
      </c>
      <c r="P507" s="24" t="s">
        <v>90</v>
      </c>
      <c r="Q507" s="25" t="s">
        <v>91</v>
      </c>
      <c r="R507" s="24" t="s">
        <v>101</v>
      </c>
      <c r="S507" s="24" t="s">
        <v>494</v>
      </c>
      <c r="T507" s="25" t="s">
        <v>493</v>
      </c>
      <c r="U507" s="26" t="s">
        <v>98</v>
      </c>
      <c r="V507" s="24" t="s">
        <v>93</v>
      </c>
      <c r="W507" s="27">
        <v>43200</v>
      </c>
      <c r="X507" s="28">
        <v>1809497</v>
      </c>
      <c r="Y507" s="28" t="s">
        <v>67</v>
      </c>
      <c r="Z507" s="29">
        <f t="shared" si="28"/>
        <v>1809497</v>
      </c>
      <c r="AB507" s="31">
        <v>1679340</v>
      </c>
      <c r="AC507" s="28" t="s">
        <v>67</v>
      </c>
      <c r="AD507" s="28">
        <v>111726</v>
      </c>
      <c r="AE507" s="28">
        <v>282</v>
      </c>
      <c r="AF507" s="32">
        <v>18149</v>
      </c>
      <c r="AG507" s="29">
        <f t="shared" si="29"/>
        <v>1809497</v>
      </c>
      <c r="AI507" s="33">
        <v>201270</v>
      </c>
      <c r="AJ507" s="28">
        <v>175057</v>
      </c>
      <c r="AK507" s="28">
        <v>139078</v>
      </c>
      <c r="AL507" s="28">
        <v>139069</v>
      </c>
      <c r="AM507" s="28">
        <v>139069</v>
      </c>
      <c r="AN507" s="28">
        <v>139078</v>
      </c>
      <c r="AO507" s="28">
        <v>160269</v>
      </c>
      <c r="AP507" s="28">
        <v>139069</v>
      </c>
      <c r="AQ507" s="28">
        <v>139078</v>
      </c>
      <c r="AR507" s="28">
        <v>139069</v>
      </c>
      <c r="AS507" s="28">
        <v>139069</v>
      </c>
      <c r="AT507" s="34">
        <v>160322</v>
      </c>
      <c r="AU507" s="35">
        <f t="shared" si="30"/>
        <v>1809497</v>
      </c>
      <c r="AW507" s="36">
        <f t="shared" si="31"/>
        <v>0</v>
      </c>
    </row>
    <row r="508" spans="1:49" s="30" customFormat="1" ht="12.75">
      <c r="A508" s="106" t="s">
        <v>633</v>
      </c>
      <c r="B508" s="107" t="s">
        <v>302</v>
      </c>
      <c r="C508" s="101" t="s">
        <v>487</v>
      </c>
      <c r="D508" s="25" t="s">
        <v>488</v>
      </c>
      <c r="E508" s="25" t="s">
        <v>81</v>
      </c>
      <c r="F508" s="23" t="s">
        <v>495</v>
      </c>
      <c r="G508" s="22" t="s">
        <v>72</v>
      </c>
      <c r="H508" s="24" t="s">
        <v>69</v>
      </c>
      <c r="I508" s="22" t="s">
        <v>70</v>
      </c>
      <c r="J508" s="24" t="s">
        <v>84</v>
      </c>
      <c r="K508" s="22" t="s">
        <v>85</v>
      </c>
      <c r="L508" s="24" t="s">
        <v>86</v>
      </c>
      <c r="M508" s="22" t="s">
        <v>87</v>
      </c>
      <c r="N508" s="24" t="s">
        <v>88</v>
      </c>
      <c r="O508" s="25" t="s">
        <v>89</v>
      </c>
      <c r="P508" s="24" t="s">
        <v>90</v>
      </c>
      <c r="Q508" s="25" t="s">
        <v>91</v>
      </c>
      <c r="R508" s="24" t="s">
        <v>104</v>
      </c>
      <c r="S508" s="24" t="s">
        <v>496</v>
      </c>
      <c r="T508" s="25" t="s">
        <v>495</v>
      </c>
      <c r="U508" s="26" t="s">
        <v>98</v>
      </c>
      <c r="V508" s="24" t="s">
        <v>93</v>
      </c>
      <c r="W508" s="27">
        <v>20700</v>
      </c>
      <c r="X508" s="28">
        <v>618317</v>
      </c>
      <c r="Y508" s="28" t="s">
        <v>67</v>
      </c>
      <c r="Z508" s="29">
        <f t="shared" si="28"/>
        <v>618317</v>
      </c>
      <c r="AB508" s="31">
        <v>551347</v>
      </c>
      <c r="AC508" s="28" t="s">
        <v>67</v>
      </c>
      <c r="AD508" s="28">
        <v>58311</v>
      </c>
      <c r="AE508" s="28">
        <v>282</v>
      </c>
      <c r="AF508" s="32">
        <v>8377</v>
      </c>
      <c r="AG508" s="29">
        <f t="shared" si="29"/>
        <v>618317</v>
      </c>
      <c r="AI508" s="33">
        <v>56465</v>
      </c>
      <c r="AJ508" s="28">
        <v>58588</v>
      </c>
      <c r="AK508" s="28">
        <v>48934</v>
      </c>
      <c r="AL508" s="28">
        <v>48918</v>
      </c>
      <c r="AM508" s="28">
        <v>48918</v>
      </c>
      <c r="AN508" s="28">
        <v>48934</v>
      </c>
      <c r="AO508" s="28">
        <v>55918</v>
      </c>
      <c r="AP508" s="28">
        <v>48918</v>
      </c>
      <c r="AQ508" s="28">
        <v>48934</v>
      </c>
      <c r="AR508" s="28">
        <v>48918</v>
      </c>
      <c r="AS508" s="28">
        <v>48918</v>
      </c>
      <c r="AT508" s="34">
        <v>55954</v>
      </c>
      <c r="AU508" s="35">
        <f t="shared" si="30"/>
        <v>618317</v>
      </c>
      <c r="AW508" s="36">
        <f t="shared" si="31"/>
        <v>0</v>
      </c>
    </row>
    <row r="509" spans="1:49" s="30" customFormat="1" ht="12.75">
      <c r="A509" s="106" t="s">
        <v>633</v>
      </c>
      <c r="B509" s="107" t="s">
        <v>302</v>
      </c>
      <c r="C509" s="101" t="s">
        <v>487</v>
      </c>
      <c r="D509" s="25" t="s">
        <v>488</v>
      </c>
      <c r="E509" s="25" t="s">
        <v>81</v>
      </c>
      <c r="F509" s="23" t="s">
        <v>497</v>
      </c>
      <c r="G509" s="22" t="s">
        <v>107</v>
      </c>
      <c r="H509" s="24" t="s">
        <v>69</v>
      </c>
      <c r="I509" s="22" t="s">
        <v>70</v>
      </c>
      <c r="J509" s="24" t="s">
        <v>84</v>
      </c>
      <c r="K509" s="22" t="s">
        <v>85</v>
      </c>
      <c r="L509" s="24" t="s">
        <v>86</v>
      </c>
      <c r="M509" s="22" t="s">
        <v>87</v>
      </c>
      <c r="N509" s="24" t="s">
        <v>88</v>
      </c>
      <c r="O509" s="25" t="s">
        <v>89</v>
      </c>
      <c r="P509" s="24" t="s">
        <v>90</v>
      </c>
      <c r="Q509" s="25" t="s">
        <v>91</v>
      </c>
      <c r="R509" s="24" t="s">
        <v>108</v>
      </c>
      <c r="S509" s="24" t="s">
        <v>498</v>
      </c>
      <c r="T509" s="25" t="s">
        <v>497</v>
      </c>
      <c r="U509" s="26" t="s">
        <v>98</v>
      </c>
      <c r="V509" s="24" t="s">
        <v>93</v>
      </c>
      <c r="W509" s="27">
        <v>30600</v>
      </c>
      <c r="X509" s="28">
        <v>875069</v>
      </c>
      <c r="Y509" s="28" t="s">
        <v>67</v>
      </c>
      <c r="Z509" s="29">
        <f t="shared" si="28"/>
        <v>875069</v>
      </c>
      <c r="AB509" s="31">
        <v>801332</v>
      </c>
      <c r="AC509" s="28" t="s">
        <v>67</v>
      </c>
      <c r="AD509" s="28">
        <v>68096</v>
      </c>
      <c r="AE509" s="28">
        <v>282</v>
      </c>
      <c r="AF509" s="32">
        <v>5359</v>
      </c>
      <c r="AG509" s="29">
        <f t="shared" si="29"/>
        <v>875069</v>
      </c>
      <c r="AI509" s="33">
        <v>74109</v>
      </c>
      <c r="AJ509" s="28">
        <v>84350</v>
      </c>
      <c r="AK509" s="28">
        <v>69590</v>
      </c>
      <c r="AL509" s="28">
        <v>69573</v>
      </c>
      <c r="AM509" s="28">
        <v>69573</v>
      </c>
      <c r="AN509" s="28">
        <v>69585</v>
      </c>
      <c r="AO509" s="28">
        <v>79973</v>
      </c>
      <c r="AP509" s="28">
        <v>69573</v>
      </c>
      <c r="AQ509" s="28">
        <v>69585</v>
      </c>
      <c r="AR509" s="28">
        <v>69573</v>
      </c>
      <c r="AS509" s="28">
        <v>69573</v>
      </c>
      <c r="AT509" s="34">
        <v>80012</v>
      </c>
      <c r="AU509" s="35">
        <f t="shared" si="30"/>
        <v>875069</v>
      </c>
      <c r="AW509" s="36">
        <f t="shared" si="31"/>
        <v>0</v>
      </c>
    </row>
    <row r="510" spans="1:49" s="30" customFormat="1" ht="12.75">
      <c r="A510" s="106" t="s">
        <v>633</v>
      </c>
      <c r="B510" s="107" t="s">
        <v>302</v>
      </c>
      <c r="C510" s="101" t="s">
        <v>487</v>
      </c>
      <c r="D510" s="25" t="s">
        <v>488</v>
      </c>
      <c r="E510" s="25" t="s">
        <v>81</v>
      </c>
      <c r="F510" s="23" t="s">
        <v>499</v>
      </c>
      <c r="G510" s="22" t="s">
        <v>111</v>
      </c>
      <c r="H510" s="24" t="s">
        <v>69</v>
      </c>
      <c r="I510" s="22" t="s">
        <v>70</v>
      </c>
      <c r="J510" s="24" t="s">
        <v>84</v>
      </c>
      <c r="K510" s="22" t="s">
        <v>85</v>
      </c>
      <c r="L510" s="24" t="s">
        <v>86</v>
      </c>
      <c r="M510" s="22" t="s">
        <v>87</v>
      </c>
      <c r="N510" s="24" t="s">
        <v>88</v>
      </c>
      <c r="O510" s="25" t="s">
        <v>89</v>
      </c>
      <c r="P510" s="24" t="s">
        <v>90</v>
      </c>
      <c r="Q510" s="25" t="s">
        <v>91</v>
      </c>
      <c r="R510" s="24" t="s">
        <v>112</v>
      </c>
      <c r="S510" s="24" t="s">
        <v>500</v>
      </c>
      <c r="T510" s="25" t="s">
        <v>499</v>
      </c>
      <c r="U510" s="26" t="s">
        <v>98</v>
      </c>
      <c r="V510" s="24" t="s">
        <v>93</v>
      </c>
      <c r="W510" s="27">
        <v>23400</v>
      </c>
      <c r="X510" s="28">
        <v>616129</v>
      </c>
      <c r="Y510" s="28" t="s">
        <v>67</v>
      </c>
      <c r="Z510" s="29">
        <f t="shared" si="28"/>
        <v>616129</v>
      </c>
      <c r="AB510" s="31">
        <v>558658</v>
      </c>
      <c r="AC510" s="28" t="s">
        <v>67</v>
      </c>
      <c r="AD510" s="28">
        <v>51830</v>
      </c>
      <c r="AE510" s="28">
        <v>282</v>
      </c>
      <c r="AF510" s="32">
        <v>5359</v>
      </c>
      <c r="AG510" s="29">
        <f t="shared" si="29"/>
        <v>616129</v>
      </c>
      <c r="AI510" s="33">
        <v>57410</v>
      </c>
      <c r="AJ510" s="28">
        <v>63347</v>
      </c>
      <c r="AK510" s="28">
        <v>48062</v>
      </c>
      <c r="AL510" s="28">
        <v>48051</v>
      </c>
      <c r="AM510" s="28">
        <v>48051</v>
      </c>
      <c r="AN510" s="28">
        <v>48062</v>
      </c>
      <c r="AO510" s="28">
        <v>55451</v>
      </c>
      <c r="AP510" s="28">
        <v>48051</v>
      </c>
      <c r="AQ510" s="28">
        <v>48062</v>
      </c>
      <c r="AR510" s="28">
        <v>48051</v>
      </c>
      <c r="AS510" s="28">
        <v>48051</v>
      </c>
      <c r="AT510" s="34">
        <v>55480</v>
      </c>
      <c r="AU510" s="35">
        <f t="shared" si="30"/>
        <v>616129</v>
      </c>
      <c r="AW510" s="36">
        <f t="shared" si="31"/>
        <v>0</v>
      </c>
    </row>
    <row r="511" spans="1:49" s="30" customFormat="1" ht="12.75">
      <c r="A511" s="106" t="s">
        <v>633</v>
      </c>
      <c r="B511" s="107" t="s">
        <v>302</v>
      </c>
      <c r="C511" s="101" t="s">
        <v>487</v>
      </c>
      <c r="D511" s="25" t="s">
        <v>488</v>
      </c>
      <c r="E511" s="25" t="s">
        <v>81</v>
      </c>
      <c r="F511" s="23" t="s">
        <v>501</v>
      </c>
      <c r="G511" s="22" t="s">
        <v>115</v>
      </c>
      <c r="H511" s="24" t="s">
        <v>69</v>
      </c>
      <c r="I511" s="22" t="s">
        <v>70</v>
      </c>
      <c r="J511" s="24" t="s">
        <v>84</v>
      </c>
      <c r="K511" s="22" t="s">
        <v>85</v>
      </c>
      <c r="L511" s="24" t="s">
        <v>86</v>
      </c>
      <c r="M511" s="22" t="s">
        <v>87</v>
      </c>
      <c r="N511" s="24" t="s">
        <v>88</v>
      </c>
      <c r="O511" s="25" t="s">
        <v>89</v>
      </c>
      <c r="P511" s="24" t="s">
        <v>90</v>
      </c>
      <c r="Q511" s="25" t="s">
        <v>91</v>
      </c>
      <c r="R511" s="24" t="s">
        <v>116</v>
      </c>
      <c r="S511" s="24" t="s">
        <v>502</v>
      </c>
      <c r="T511" s="25" t="s">
        <v>501</v>
      </c>
      <c r="U511" s="26" t="s">
        <v>98</v>
      </c>
      <c r="V511" s="24" t="s">
        <v>93</v>
      </c>
      <c r="W511" s="27">
        <v>35100</v>
      </c>
      <c r="X511" s="28">
        <v>908578</v>
      </c>
      <c r="Y511" s="28" t="s">
        <v>67</v>
      </c>
      <c r="Z511" s="29">
        <f t="shared" si="28"/>
        <v>908578</v>
      </c>
      <c r="AB511" s="31">
        <v>828524</v>
      </c>
      <c r="AC511" s="28" t="s">
        <v>67</v>
      </c>
      <c r="AD511" s="28">
        <v>62811</v>
      </c>
      <c r="AE511" s="28">
        <v>282</v>
      </c>
      <c r="AF511" s="32">
        <v>16961</v>
      </c>
      <c r="AG511" s="29">
        <f t="shared" si="29"/>
        <v>908578</v>
      </c>
      <c r="AI511" s="33">
        <v>82143</v>
      </c>
      <c r="AJ511" s="28">
        <v>91800</v>
      </c>
      <c r="AK511" s="28">
        <v>71601</v>
      </c>
      <c r="AL511" s="28">
        <v>71307</v>
      </c>
      <c r="AM511" s="28">
        <v>71307</v>
      </c>
      <c r="AN511" s="28">
        <v>71319</v>
      </c>
      <c r="AO511" s="28">
        <v>81907</v>
      </c>
      <c r="AP511" s="28">
        <v>71307</v>
      </c>
      <c r="AQ511" s="28">
        <v>71319</v>
      </c>
      <c r="AR511" s="28">
        <v>71307</v>
      </c>
      <c r="AS511" s="28">
        <v>71307</v>
      </c>
      <c r="AT511" s="34">
        <v>81954</v>
      </c>
      <c r="AU511" s="35">
        <f t="shared" si="30"/>
        <v>908578</v>
      </c>
      <c r="AW511" s="36">
        <f t="shared" si="31"/>
        <v>0</v>
      </c>
    </row>
    <row r="512" spans="1:49" s="30" customFormat="1" ht="12.75">
      <c r="A512" s="106" t="s">
        <v>633</v>
      </c>
      <c r="B512" s="107" t="s">
        <v>302</v>
      </c>
      <c r="C512" s="101" t="s">
        <v>487</v>
      </c>
      <c r="D512" s="25" t="s">
        <v>488</v>
      </c>
      <c r="E512" s="25" t="s">
        <v>81</v>
      </c>
      <c r="F512" s="23" t="s">
        <v>503</v>
      </c>
      <c r="G512" s="22" t="s">
        <v>119</v>
      </c>
      <c r="H512" s="24" t="s">
        <v>69</v>
      </c>
      <c r="I512" s="22" t="s">
        <v>70</v>
      </c>
      <c r="J512" s="24" t="s">
        <v>84</v>
      </c>
      <c r="K512" s="22" t="s">
        <v>85</v>
      </c>
      <c r="L512" s="24" t="s">
        <v>86</v>
      </c>
      <c r="M512" s="22" t="s">
        <v>87</v>
      </c>
      <c r="N512" s="24" t="s">
        <v>88</v>
      </c>
      <c r="O512" s="25" t="s">
        <v>89</v>
      </c>
      <c r="P512" s="24" t="s">
        <v>90</v>
      </c>
      <c r="Q512" s="25" t="s">
        <v>91</v>
      </c>
      <c r="R512" s="24" t="s">
        <v>120</v>
      </c>
      <c r="S512" s="24" t="s">
        <v>504</v>
      </c>
      <c r="T512" s="25" t="s">
        <v>503</v>
      </c>
      <c r="U512" s="26" t="s">
        <v>98</v>
      </c>
      <c r="V512" s="24" t="s">
        <v>93</v>
      </c>
      <c r="W512" s="27">
        <v>40500</v>
      </c>
      <c r="X512" s="28">
        <v>1358484</v>
      </c>
      <c r="Y512" s="28" t="s">
        <v>67</v>
      </c>
      <c r="Z512" s="29">
        <f t="shared" si="28"/>
        <v>1358484</v>
      </c>
      <c r="AB512" s="31">
        <v>1266877</v>
      </c>
      <c r="AC512" s="28" t="s">
        <v>67</v>
      </c>
      <c r="AD512" s="28">
        <v>72226</v>
      </c>
      <c r="AE512" s="28">
        <v>282</v>
      </c>
      <c r="AF512" s="32">
        <v>19099</v>
      </c>
      <c r="AG512" s="29">
        <f t="shared" si="29"/>
        <v>1358484</v>
      </c>
      <c r="AI512" s="33">
        <v>117667</v>
      </c>
      <c r="AJ512" s="28">
        <v>138462</v>
      </c>
      <c r="AK512" s="28">
        <v>106892</v>
      </c>
      <c r="AL512" s="28">
        <v>106878</v>
      </c>
      <c r="AM512" s="28">
        <v>107160</v>
      </c>
      <c r="AN512" s="28">
        <v>106892</v>
      </c>
      <c r="AO512" s="28">
        <v>123478</v>
      </c>
      <c r="AP512" s="28">
        <v>106878</v>
      </c>
      <c r="AQ512" s="28">
        <v>106892</v>
      </c>
      <c r="AR512" s="28">
        <v>106878</v>
      </c>
      <c r="AS512" s="28">
        <v>106878</v>
      </c>
      <c r="AT512" s="34">
        <v>123529</v>
      </c>
      <c r="AU512" s="35">
        <f t="shared" si="30"/>
        <v>1358484</v>
      </c>
      <c r="AW512" s="36">
        <f t="shared" si="31"/>
        <v>0</v>
      </c>
    </row>
    <row r="513" spans="1:49" s="30" customFormat="1" ht="12.75">
      <c r="A513" s="106" t="s">
        <v>633</v>
      </c>
      <c r="B513" s="107" t="s">
        <v>302</v>
      </c>
      <c r="C513" s="101" t="s">
        <v>487</v>
      </c>
      <c r="D513" s="25" t="s">
        <v>488</v>
      </c>
      <c r="E513" s="25" t="s">
        <v>81</v>
      </c>
      <c r="F513" s="23" t="s">
        <v>505</v>
      </c>
      <c r="G513" s="22" t="s">
        <v>123</v>
      </c>
      <c r="H513" s="24" t="s">
        <v>69</v>
      </c>
      <c r="I513" s="22" t="s">
        <v>70</v>
      </c>
      <c r="J513" s="24" t="s">
        <v>84</v>
      </c>
      <c r="K513" s="22" t="s">
        <v>85</v>
      </c>
      <c r="L513" s="24" t="s">
        <v>86</v>
      </c>
      <c r="M513" s="22" t="s">
        <v>87</v>
      </c>
      <c r="N513" s="24" t="s">
        <v>88</v>
      </c>
      <c r="O513" s="25" t="s">
        <v>89</v>
      </c>
      <c r="P513" s="24" t="s">
        <v>90</v>
      </c>
      <c r="Q513" s="25" t="s">
        <v>91</v>
      </c>
      <c r="R513" s="24" t="s">
        <v>77</v>
      </c>
      <c r="S513" s="24" t="s">
        <v>506</v>
      </c>
      <c r="T513" s="25" t="s">
        <v>505</v>
      </c>
      <c r="U513" s="26" t="s">
        <v>98</v>
      </c>
      <c r="V513" s="24" t="s">
        <v>93</v>
      </c>
      <c r="W513" s="27">
        <v>42300</v>
      </c>
      <c r="X513" s="28">
        <v>1084459</v>
      </c>
      <c r="Y513" s="28" t="s">
        <v>67</v>
      </c>
      <c r="Z513" s="29">
        <f t="shared" si="28"/>
        <v>1084459</v>
      </c>
      <c r="AB513" s="31">
        <v>996570</v>
      </c>
      <c r="AC513" s="28" t="s">
        <v>67</v>
      </c>
      <c r="AD513" s="28">
        <v>70647</v>
      </c>
      <c r="AE513" s="28">
        <v>282</v>
      </c>
      <c r="AF513" s="32">
        <v>16960</v>
      </c>
      <c r="AG513" s="29">
        <f t="shared" si="29"/>
        <v>1084459</v>
      </c>
      <c r="AI513" s="33">
        <v>96076</v>
      </c>
      <c r="AJ513" s="28">
        <v>109032</v>
      </c>
      <c r="AK513" s="28">
        <v>85351</v>
      </c>
      <c r="AL513" s="28">
        <v>85337</v>
      </c>
      <c r="AM513" s="28">
        <v>85337</v>
      </c>
      <c r="AN513" s="28">
        <v>85633</v>
      </c>
      <c r="AO513" s="28">
        <v>98137</v>
      </c>
      <c r="AP513" s="28">
        <v>85337</v>
      </c>
      <c r="AQ513" s="28">
        <v>85351</v>
      </c>
      <c r="AR513" s="28">
        <v>85337</v>
      </c>
      <c r="AS513" s="28">
        <v>85343</v>
      </c>
      <c r="AT513" s="34">
        <v>98188</v>
      </c>
      <c r="AU513" s="35">
        <f t="shared" si="30"/>
        <v>1084459</v>
      </c>
      <c r="AW513" s="36">
        <f t="shared" si="31"/>
        <v>0</v>
      </c>
    </row>
    <row r="514" spans="1:49" s="30" customFormat="1" ht="12.75">
      <c r="A514" s="106" t="s">
        <v>633</v>
      </c>
      <c r="B514" s="107" t="s">
        <v>302</v>
      </c>
      <c r="C514" s="101" t="s">
        <v>487</v>
      </c>
      <c r="D514" s="25" t="s">
        <v>488</v>
      </c>
      <c r="E514" s="25" t="s">
        <v>81</v>
      </c>
      <c r="F514" s="23" t="s">
        <v>507</v>
      </c>
      <c r="G514" s="22" t="s">
        <v>126</v>
      </c>
      <c r="H514" s="24" t="s">
        <v>69</v>
      </c>
      <c r="I514" s="22" t="s">
        <v>70</v>
      </c>
      <c r="J514" s="24" t="s">
        <v>84</v>
      </c>
      <c r="K514" s="22" t="s">
        <v>85</v>
      </c>
      <c r="L514" s="24" t="s">
        <v>86</v>
      </c>
      <c r="M514" s="22" t="s">
        <v>87</v>
      </c>
      <c r="N514" s="24" t="s">
        <v>88</v>
      </c>
      <c r="O514" s="25" t="s">
        <v>89</v>
      </c>
      <c r="P514" s="24" t="s">
        <v>90</v>
      </c>
      <c r="Q514" s="25" t="s">
        <v>91</v>
      </c>
      <c r="R514" s="24" t="s">
        <v>127</v>
      </c>
      <c r="S514" s="24" t="s">
        <v>508</v>
      </c>
      <c r="T514" s="25" t="s">
        <v>507</v>
      </c>
      <c r="U514" s="26" t="s">
        <v>98</v>
      </c>
      <c r="V514" s="24" t="s">
        <v>93</v>
      </c>
      <c r="W514" s="27">
        <v>47700</v>
      </c>
      <c r="X514" s="28">
        <v>1624093</v>
      </c>
      <c r="Y514" s="28" t="s">
        <v>67</v>
      </c>
      <c r="Z514" s="29">
        <f t="shared" si="28"/>
        <v>1624093</v>
      </c>
      <c r="AB514" s="31">
        <v>1491889</v>
      </c>
      <c r="AC514" s="28" t="s">
        <v>67</v>
      </c>
      <c r="AD514" s="28">
        <v>115758</v>
      </c>
      <c r="AE514" s="28">
        <v>282</v>
      </c>
      <c r="AF514" s="32">
        <v>16164</v>
      </c>
      <c r="AG514" s="29">
        <f t="shared" si="29"/>
        <v>1624093</v>
      </c>
      <c r="AI514" s="33">
        <v>139731</v>
      </c>
      <c r="AJ514" s="28">
        <v>162691</v>
      </c>
      <c r="AK514" s="28">
        <v>128143</v>
      </c>
      <c r="AL514" s="28">
        <v>128129</v>
      </c>
      <c r="AM514" s="28">
        <v>128129</v>
      </c>
      <c r="AN514" s="28">
        <v>128425</v>
      </c>
      <c r="AO514" s="28">
        <v>148129</v>
      </c>
      <c r="AP514" s="28">
        <v>128129</v>
      </c>
      <c r="AQ514" s="28">
        <v>128143</v>
      </c>
      <c r="AR514" s="28">
        <v>128129</v>
      </c>
      <c r="AS514" s="28">
        <v>128129</v>
      </c>
      <c r="AT514" s="34">
        <v>148186</v>
      </c>
      <c r="AU514" s="35">
        <f t="shared" si="30"/>
        <v>1624093</v>
      </c>
      <c r="AW514" s="36">
        <f t="shared" si="31"/>
        <v>0</v>
      </c>
    </row>
    <row r="515" spans="1:49" s="30" customFormat="1" ht="12.75">
      <c r="A515" s="106" t="s">
        <v>633</v>
      </c>
      <c r="B515" s="107" t="s">
        <v>302</v>
      </c>
      <c r="C515" s="101" t="s">
        <v>487</v>
      </c>
      <c r="D515" s="25" t="s">
        <v>488</v>
      </c>
      <c r="E515" s="25" t="s">
        <v>81</v>
      </c>
      <c r="F515" s="23" t="s">
        <v>509</v>
      </c>
      <c r="G515" s="22" t="s">
        <v>130</v>
      </c>
      <c r="H515" s="24" t="s">
        <v>69</v>
      </c>
      <c r="I515" s="22" t="s">
        <v>70</v>
      </c>
      <c r="J515" s="24" t="s">
        <v>84</v>
      </c>
      <c r="K515" s="22" t="s">
        <v>85</v>
      </c>
      <c r="L515" s="24" t="s">
        <v>86</v>
      </c>
      <c r="M515" s="22" t="s">
        <v>87</v>
      </c>
      <c r="N515" s="24" t="s">
        <v>88</v>
      </c>
      <c r="O515" s="25" t="s">
        <v>89</v>
      </c>
      <c r="P515" s="24" t="s">
        <v>90</v>
      </c>
      <c r="Q515" s="25" t="s">
        <v>91</v>
      </c>
      <c r="R515" s="24" t="s">
        <v>131</v>
      </c>
      <c r="S515" s="24" t="s">
        <v>510</v>
      </c>
      <c r="T515" s="25" t="s">
        <v>509</v>
      </c>
      <c r="U515" s="26" t="s">
        <v>98</v>
      </c>
      <c r="V515" s="24" t="s">
        <v>93</v>
      </c>
      <c r="W515" s="27">
        <v>32400</v>
      </c>
      <c r="X515" s="28">
        <v>639772</v>
      </c>
      <c r="Y515" s="28" t="s">
        <v>67</v>
      </c>
      <c r="Z515" s="29">
        <f t="shared" si="28"/>
        <v>639772</v>
      </c>
      <c r="AB515" s="31">
        <v>530715</v>
      </c>
      <c r="AC515" s="28" t="s">
        <v>67</v>
      </c>
      <c r="AD515" s="28">
        <v>90383</v>
      </c>
      <c r="AE515" s="28">
        <v>281</v>
      </c>
      <c r="AF515" s="32">
        <v>18393</v>
      </c>
      <c r="AG515" s="29">
        <f t="shared" si="29"/>
        <v>639772</v>
      </c>
      <c r="AI515" s="33">
        <v>61545</v>
      </c>
      <c r="AJ515" s="28">
        <v>66034</v>
      </c>
      <c r="AK515" s="28">
        <v>49956</v>
      </c>
      <c r="AL515" s="28">
        <v>49943</v>
      </c>
      <c r="AM515" s="28">
        <v>49943</v>
      </c>
      <c r="AN515" s="28">
        <v>50237</v>
      </c>
      <c r="AO515" s="28">
        <v>56143</v>
      </c>
      <c r="AP515" s="28">
        <v>49943</v>
      </c>
      <c r="AQ515" s="28">
        <v>49956</v>
      </c>
      <c r="AR515" s="28">
        <v>49943</v>
      </c>
      <c r="AS515" s="28">
        <v>49943</v>
      </c>
      <c r="AT515" s="34">
        <v>56186</v>
      </c>
      <c r="AU515" s="35">
        <f t="shared" si="30"/>
        <v>639772</v>
      </c>
      <c r="AW515" s="36">
        <f t="shared" si="31"/>
        <v>0</v>
      </c>
    </row>
    <row r="516" spans="1:49" s="30" customFormat="1" ht="12.75">
      <c r="A516" s="106" t="s">
        <v>633</v>
      </c>
      <c r="B516" s="107" t="s">
        <v>302</v>
      </c>
      <c r="C516" s="101" t="s">
        <v>487</v>
      </c>
      <c r="D516" s="25" t="s">
        <v>488</v>
      </c>
      <c r="E516" s="25" t="s">
        <v>81</v>
      </c>
      <c r="F516" s="23" t="s">
        <v>511</v>
      </c>
      <c r="G516" s="22" t="s">
        <v>134</v>
      </c>
      <c r="H516" s="24" t="s">
        <v>69</v>
      </c>
      <c r="I516" s="22" t="s">
        <v>70</v>
      </c>
      <c r="J516" s="24" t="s">
        <v>84</v>
      </c>
      <c r="K516" s="22" t="s">
        <v>85</v>
      </c>
      <c r="L516" s="24" t="s">
        <v>86</v>
      </c>
      <c r="M516" s="22" t="s">
        <v>87</v>
      </c>
      <c r="N516" s="24" t="s">
        <v>88</v>
      </c>
      <c r="O516" s="25" t="s">
        <v>89</v>
      </c>
      <c r="P516" s="24" t="s">
        <v>90</v>
      </c>
      <c r="Q516" s="25" t="s">
        <v>91</v>
      </c>
      <c r="R516" s="24" t="s">
        <v>135</v>
      </c>
      <c r="S516" s="24" t="s">
        <v>512</v>
      </c>
      <c r="T516" s="25" t="s">
        <v>511</v>
      </c>
      <c r="U516" s="26" t="s">
        <v>98</v>
      </c>
      <c r="V516" s="24" t="s">
        <v>93</v>
      </c>
      <c r="W516" s="27">
        <v>27900</v>
      </c>
      <c r="X516" s="28">
        <v>615078</v>
      </c>
      <c r="Y516" s="28" t="s">
        <v>67</v>
      </c>
      <c r="Z516" s="29">
        <f t="shared" si="28"/>
        <v>615078</v>
      </c>
      <c r="AB516" s="31">
        <v>443023</v>
      </c>
      <c r="AC516" s="28" t="s">
        <v>67</v>
      </c>
      <c r="AD516" s="28">
        <v>164612</v>
      </c>
      <c r="AE516" s="28">
        <v>281</v>
      </c>
      <c r="AF516" s="32">
        <v>7162</v>
      </c>
      <c r="AG516" s="29">
        <f t="shared" si="29"/>
        <v>615078</v>
      </c>
      <c r="AI516" s="33">
        <v>56278</v>
      </c>
      <c r="AJ516" s="28">
        <v>56916</v>
      </c>
      <c r="AK516" s="28">
        <v>49124</v>
      </c>
      <c r="AL516" s="28">
        <v>49116</v>
      </c>
      <c r="AM516" s="28">
        <v>49116</v>
      </c>
      <c r="AN516" s="28">
        <v>49405</v>
      </c>
      <c r="AO516" s="28">
        <v>54316</v>
      </c>
      <c r="AP516" s="28">
        <v>49116</v>
      </c>
      <c r="AQ516" s="28">
        <v>49124</v>
      </c>
      <c r="AR516" s="28">
        <v>49116</v>
      </c>
      <c r="AS516" s="28">
        <v>49116</v>
      </c>
      <c r="AT516" s="34">
        <v>54335</v>
      </c>
      <c r="AU516" s="35">
        <f t="shared" si="30"/>
        <v>615078</v>
      </c>
      <c r="AW516" s="36">
        <f t="shared" si="31"/>
        <v>0</v>
      </c>
    </row>
    <row r="517" spans="1:49" s="30" customFormat="1" ht="12.75">
      <c r="A517" s="106" t="s">
        <v>633</v>
      </c>
      <c r="B517" s="107" t="s">
        <v>302</v>
      </c>
      <c r="C517" s="101" t="s">
        <v>487</v>
      </c>
      <c r="D517" s="25" t="s">
        <v>488</v>
      </c>
      <c r="E517" s="25" t="s">
        <v>81</v>
      </c>
      <c r="F517" s="23" t="s">
        <v>513</v>
      </c>
      <c r="G517" s="22" t="s">
        <v>138</v>
      </c>
      <c r="H517" s="24" t="s">
        <v>69</v>
      </c>
      <c r="I517" s="22" t="s">
        <v>70</v>
      </c>
      <c r="J517" s="24" t="s">
        <v>84</v>
      </c>
      <c r="K517" s="22" t="s">
        <v>85</v>
      </c>
      <c r="L517" s="24" t="s">
        <v>86</v>
      </c>
      <c r="M517" s="22" t="s">
        <v>87</v>
      </c>
      <c r="N517" s="24" t="s">
        <v>88</v>
      </c>
      <c r="O517" s="25" t="s">
        <v>89</v>
      </c>
      <c r="P517" s="24" t="s">
        <v>90</v>
      </c>
      <c r="Q517" s="25" t="s">
        <v>91</v>
      </c>
      <c r="R517" s="24" t="s">
        <v>139</v>
      </c>
      <c r="S517" s="24" t="s">
        <v>514</v>
      </c>
      <c r="T517" s="25" t="s">
        <v>513</v>
      </c>
      <c r="U517" s="26" t="s">
        <v>98</v>
      </c>
      <c r="V517" s="24" t="s">
        <v>93</v>
      </c>
      <c r="W517" s="27">
        <v>26100</v>
      </c>
      <c r="X517" s="28">
        <v>710547</v>
      </c>
      <c r="Y517" s="28" t="s">
        <v>67</v>
      </c>
      <c r="Z517" s="29">
        <f t="shared" si="28"/>
        <v>710547</v>
      </c>
      <c r="AB517" s="31">
        <v>578943</v>
      </c>
      <c r="AC517" s="28" t="s">
        <v>67</v>
      </c>
      <c r="AD517" s="28">
        <v>114362</v>
      </c>
      <c r="AE517" s="28">
        <v>282</v>
      </c>
      <c r="AF517" s="32">
        <v>16960</v>
      </c>
      <c r="AG517" s="29">
        <f t="shared" si="29"/>
        <v>710547</v>
      </c>
      <c r="AI517" s="33">
        <v>67039</v>
      </c>
      <c r="AJ517" s="28">
        <v>72795</v>
      </c>
      <c r="AK517" s="28">
        <v>55449</v>
      </c>
      <c r="AL517" s="28">
        <v>55437</v>
      </c>
      <c r="AM517" s="28">
        <v>55437</v>
      </c>
      <c r="AN517" s="28">
        <v>55449</v>
      </c>
      <c r="AO517" s="28">
        <v>63719</v>
      </c>
      <c r="AP517" s="28">
        <v>55437</v>
      </c>
      <c r="AQ517" s="28">
        <v>55449</v>
      </c>
      <c r="AR517" s="28">
        <v>55437</v>
      </c>
      <c r="AS517" s="28">
        <v>55437</v>
      </c>
      <c r="AT517" s="34">
        <v>63462</v>
      </c>
      <c r="AU517" s="35">
        <f t="shared" si="30"/>
        <v>710547</v>
      </c>
      <c r="AW517" s="36">
        <f t="shared" si="31"/>
        <v>0</v>
      </c>
    </row>
    <row r="518" spans="1:49" s="30" customFormat="1" ht="12.75">
      <c r="A518" s="106" t="s">
        <v>633</v>
      </c>
      <c r="B518" s="107" t="s">
        <v>302</v>
      </c>
      <c r="C518" s="101" t="s">
        <v>487</v>
      </c>
      <c r="D518" s="25" t="s">
        <v>488</v>
      </c>
      <c r="E518" s="25" t="s">
        <v>81</v>
      </c>
      <c r="F518" s="23" t="s">
        <v>515</v>
      </c>
      <c r="G518" s="22" t="s">
        <v>142</v>
      </c>
      <c r="H518" s="24" t="s">
        <v>69</v>
      </c>
      <c r="I518" s="22" t="s">
        <v>70</v>
      </c>
      <c r="J518" s="24" t="s">
        <v>84</v>
      </c>
      <c r="K518" s="22" t="s">
        <v>85</v>
      </c>
      <c r="L518" s="24" t="s">
        <v>86</v>
      </c>
      <c r="M518" s="22" t="s">
        <v>87</v>
      </c>
      <c r="N518" s="24" t="s">
        <v>88</v>
      </c>
      <c r="O518" s="25" t="s">
        <v>89</v>
      </c>
      <c r="P518" s="24" t="s">
        <v>90</v>
      </c>
      <c r="Q518" s="25" t="s">
        <v>91</v>
      </c>
      <c r="R518" s="24" t="s">
        <v>143</v>
      </c>
      <c r="S518" s="24" t="s">
        <v>516</v>
      </c>
      <c r="T518" s="25" t="s">
        <v>515</v>
      </c>
      <c r="U518" s="26" t="s">
        <v>98</v>
      </c>
      <c r="V518" s="24" t="s">
        <v>93</v>
      </c>
      <c r="W518" s="27">
        <v>33300</v>
      </c>
      <c r="X518" s="28">
        <v>980838</v>
      </c>
      <c r="Y518" s="28" t="s">
        <v>67</v>
      </c>
      <c r="Z518" s="29">
        <f t="shared" si="28"/>
        <v>980838</v>
      </c>
      <c r="AB518" s="31">
        <v>866768</v>
      </c>
      <c r="AC518" s="28" t="s">
        <v>67</v>
      </c>
      <c r="AD518" s="28">
        <v>107551</v>
      </c>
      <c r="AE518" s="28">
        <v>281</v>
      </c>
      <c r="AF518" s="32">
        <v>6238</v>
      </c>
      <c r="AG518" s="29">
        <f t="shared" si="29"/>
        <v>980838</v>
      </c>
      <c r="AI518" s="33">
        <v>84395</v>
      </c>
      <c r="AJ518" s="28">
        <v>94226</v>
      </c>
      <c r="AK518" s="28">
        <v>78039</v>
      </c>
      <c r="AL518" s="28">
        <v>78026</v>
      </c>
      <c r="AM518" s="28">
        <v>78026</v>
      </c>
      <c r="AN518" s="28">
        <v>78039</v>
      </c>
      <c r="AO518" s="28">
        <v>88826</v>
      </c>
      <c r="AP518" s="28">
        <v>78307</v>
      </c>
      <c r="AQ518" s="28">
        <v>78039</v>
      </c>
      <c r="AR518" s="28">
        <v>78026</v>
      </c>
      <c r="AS518" s="28">
        <v>78026</v>
      </c>
      <c r="AT518" s="34">
        <v>88863</v>
      </c>
      <c r="AU518" s="35">
        <f t="shared" si="30"/>
        <v>980838</v>
      </c>
      <c r="AW518" s="36">
        <f t="shared" si="31"/>
        <v>0</v>
      </c>
    </row>
    <row r="519" spans="1:49" s="30" customFormat="1" ht="12.75">
      <c r="A519" s="106" t="s">
        <v>633</v>
      </c>
      <c r="B519" s="107" t="s">
        <v>302</v>
      </c>
      <c r="C519" s="101" t="s">
        <v>487</v>
      </c>
      <c r="D519" s="25" t="s">
        <v>488</v>
      </c>
      <c r="E519" s="25" t="s">
        <v>81</v>
      </c>
      <c r="F519" s="23" t="s">
        <v>517</v>
      </c>
      <c r="G519" s="22" t="s">
        <v>146</v>
      </c>
      <c r="H519" s="24" t="s">
        <v>69</v>
      </c>
      <c r="I519" s="22" t="s">
        <v>70</v>
      </c>
      <c r="J519" s="24" t="s">
        <v>84</v>
      </c>
      <c r="K519" s="22" t="s">
        <v>85</v>
      </c>
      <c r="L519" s="24" t="s">
        <v>86</v>
      </c>
      <c r="M519" s="22" t="s">
        <v>87</v>
      </c>
      <c r="N519" s="24" t="s">
        <v>88</v>
      </c>
      <c r="O519" s="25" t="s">
        <v>89</v>
      </c>
      <c r="P519" s="24" t="s">
        <v>90</v>
      </c>
      <c r="Q519" s="25" t="s">
        <v>91</v>
      </c>
      <c r="R519" s="24" t="s">
        <v>147</v>
      </c>
      <c r="S519" s="24" t="s">
        <v>518</v>
      </c>
      <c r="T519" s="25" t="s">
        <v>517</v>
      </c>
      <c r="U519" s="26" t="s">
        <v>98</v>
      </c>
      <c r="V519" s="24" t="s">
        <v>93</v>
      </c>
      <c r="W519" s="27">
        <v>17100</v>
      </c>
      <c r="X519" s="28">
        <v>481001</v>
      </c>
      <c r="Y519" s="28" t="s">
        <v>67</v>
      </c>
      <c r="Z519" s="29">
        <f t="shared" si="28"/>
        <v>481001</v>
      </c>
      <c r="AB519" s="31">
        <v>383611</v>
      </c>
      <c r="AC519" s="28" t="s">
        <v>67</v>
      </c>
      <c r="AD519" s="28">
        <v>80232</v>
      </c>
      <c r="AE519" s="28">
        <v>281</v>
      </c>
      <c r="AF519" s="32">
        <v>16877</v>
      </c>
      <c r="AG519" s="29">
        <f t="shared" si="29"/>
        <v>481001</v>
      </c>
      <c r="AI519" s="33">
        <v>48941</v>
      </c>
      <c r="AJ519" s="28">
        <v>49080</v>
      </c>
      <c r="AK519" s="28">
        <v>37436</v>
      </c>
      <c r="AL519" s="28">
        <v>37422</v>
      </c>
      <c r="AM519" s="28">
        <v>37422</v>
      </c>
      <c r="AN519" s="28">
        <v>37436</v>
      </c>
      <c r="AO519" s="28">
        <v>41622</v>
      </c>
      <c r="AP519" s="28">
        <v>37422</v>
      </c>
      <c r="AQ519" s="28">
        <v>37717</v>
      </c>
      <c r="AR519" s="28">
        <v>37422</v>
      </c>
      <c r="AS519" s="28">
        <v>37422</v>
      </c>
      <c r="AT519" s="34">
        <v>41659</v>
      </c>
      <c r="AU519" s="35">
        <f t="shared" si="30"/>
        <v>481001</v>
      </c>
      <c r="AW519" s="36">
        <f t="shared" si="31"/>
        <v>0</v>
      </c>
    </row>
    <row r="520" spans="1:49" s="30" customFormat="1" ht="12.75">
      <c r="A520" s="106" t="s">
        <v>633</v>
      </c>
      <c r="B520" s="107" t="s">
        <v>302</v>
      </c>
      <c r="C520" s="101" t="s">
        <v>487</v>
      </c>
      <c r="D520" s="25" t="s">
        <v>488</v>
      </c>
      <c r="E520" s="25" t="s">
        <v>81</v>
      </c>
      <c r="F520" s="23" t="s">
        <v>519</v>
      </c>
      <c r="G520" s="22" t="s">
        <v>150</v>
      </c>
      <c r="H520" s="24" t="s">
        <v>69</v>
      </c>
      <c r="I520" s="22" t="s">
        <v>70</v>
      </c>
      <c r="J520" s="24" t="s">
        <v>84</v>
      </c>
      <c r="K520" s="22" t="s">
        <v>85</v>
      </c>
      <c r="L520" s="24" t="s">
        <v>86</v>
      </c>
      <c r="M520" s="22" t="s">
        <v>87</v>
      </c>
      <c r="N520" s="24" t="s">
        <v>88</v>
      </c>
      <c r="O520" s="25" t="s">
        <v>89</v>
      </c>
      <c r="P520" s="24" t="s">
        <v>90</v>
      </c>
      <c r="Q520" s="25" t="s">
        <v>91</v>
      </c>
      <c r="R520" s="24" t="s">
        <v>151</v>
      </c>
      <c r="S520" s="24" t="s">
        <v>520</v>
      </c>
      <c r="T520" s="25" t="s">
        <v>519</v>
      </c>
      <c r="U520" s="26" t="s">
        <v>98</v>
      </c>
      <c r="V520" s="24" t="s">
        <v>93</v>
      </c>
      <c r="W520" s="27">
        <v>31500</v>
      </c>
      <c r="X520" s="28">
        <v>881415</v>
      </c>
      <c r="Y520" s="28" t="s">
        <v>67</v>
      </c>
      <c r="Z520" s="29">
        <f t="shared" si="28"/>
        <v>881415</v>
      </c>
      <c r="AB520" s="31">
        <v>805482</v>
      </c>
      <c r="AC520" s="28" t="s">
        <v>67</v>
      </c>
      <c r="AD520" s="28">
        <v>60651</v>
      </c>
      <c r="AE520" s="28">
        <v>282</v>
      </c>
      <c r="AF520" s="32">
        <v>15000</v>
      </c>
      <c r="AG520" s="29">
        <f t="shared" si="29"/>
        <v>881415</v>
      </c>
      <c r="AI520" s="33">
        <v>84080</v>
      </c>
      <c r="AJ520" s="28">
        <v>84980</v>
      </c>
      <c r="AK520" s="28">
        <v>69094</v>
      </c>
      <c r="AL520" s="28">
        <v>69080</v>
      </c>
      <c r="AM520" s="28">
        <v>69080</v>
      </c>
      <c r="AN520" s="28">
        <v>69094</v>
      </c>
      <c r="AO520" s="28">
        <v>79680</v>
      </c>
      <c r="AP520" s="28">
        <v>69080</v>
      </c>
      <c r="AQ520" s="28">
        <v>69094</v>
      </c>
      <c r="AR520" s="28">
        <v>69362</v>
      </c>
      <c r="AS520" s="28">
        <v>69080</v>
      </c>
      <c r="AT520" s="34">
        <v>79711</v>
      </c>
      <c r="AU520" s="35">
        <f t="shared" si="30"/>
        <v>881415</v>
      </c>
      <c r="AW520" s="36">
        <f t="shared" si="31"/>
        <v>0</v>
      </c>
    </row>
    <row r="521" spans="1:49" s="30" customFormat="1" ht="12.75">
      <c r="A521" s="106" t="s">
        <v>633</v>
      </c>
      <c r="B521" s="107" t="s">
        <v>302</v>
      </c>
      <c r="C521" s="101" t="s">
        <v>487</v>
      </c>
      <c r="D521" s="25" t="s">
        <v>488</v>
      </c>
      <c r="E521" s="25" t="s">
        <v>153</v>
      </c>
      <c r="F521" s="23" t="s">
        <v>154</v>
      </c>
      <c r="G521" s="22" t="s">
        <v>155</v>
      </c>
      <c r="H521" s="24" t="s">
        <v>69</v>
      </c>
      <c r="I521" s="22" t="s">
        <v>70</v>
      </c>
      <c r="J521" s="24" t="s">
        <v>84</v>
      </c>
      <c r="K521" s="22" t="s">
        <v>85</v>
      </c>
      <c r="L521" s="24" t="s">
        <v>86</v>
      </c>
      <c r="M521" s="22" t="s">
        <v>87</v>
      </c>
      <c r="N521" s="24" t="s">
        <v>88</v>
      </c>
      <c r="O521" s="25" t="s">
        <v>89</v>
      </c>
      <c r="P521" s="24" t="s">
        <v>156</v>
      </c>
      <c r="Q521" s="25" t="s">
        <v>157</v>
      </c>
      <c r="R521" s="24" t="s">
        <v>62</v>
      </c>
      <c r="S521" s="24" t="s">
        <v>335</v>
      </c>
      <c r="T521" s="25" t="s">
        <v>336</v>
      </c>
      <c r="U521" s="26" t="s">
        <v>98</v>
      </c>
      <c r="V521" s="24" t="s">
        <v>93</v>
      </c>
      <c r="W521" s="27">
        <v>261000</v>
      </c>
      <c r="X521" s="28">
        <v>626400</v>
      </c>
      <c r="Y521" s="28" t="s">
        <v>67</v>
      </c>
      <c r="Z521" s="29">
        <f t="shared" si="28"/>
        <v>626400</v>
      </c>
      <c r="AB521" s="31" t="s">
        <v>67</v>
      </c>
      <c r="AC521" s="28" t="s">
        <v>67</v>
      </c>
      <c r="AD521" s="28">
        <v>626400</v>
      </c>
      <c r="AE521" s="28" t="s">
        <v>67</v>
      </c>
      <c r="AF521" s="32" t="s">
        <v>67</v>
      </c>
      <c r="AG521" s="29">
        <f t="shared" si="29"/>
        <v>626400</v>
      </c>
      <c r="AI521" s="33">
        <v>0</v>
      </c>
      <c r="AJ521" s="28">
        <v>0</v>
      </c>
      <c r="AK521" s="28">
        <v>62640</v>
      </c>
      <c r="AL521" s="28">
        <v>62640</v>
      </c>
      <c r="AM521" s="28">
        <v>62640</v>
      </c>
      <c r="AN521" s="28">
        <v>62640</v>
      </c>
      <c r="AO521" s="28">
        <v>62640</v>
      </c>
      <c r="AP521" s="28">
        <v>62640</v>
      </c>
      <c r="AQ521" s="28">
        <v>62640</v>
      </c>
      <c r="AR521" s="28">
        <v>62640</v>
      </c>
      <c r="AS521" s="28">
        <v>62640</v>
      </c>
      <c r="AT521" s="34">
        <v>62640</v>
      </c>
      <c r="AU521" s="35">
        <f t="shared" si="30"/>
        <v>626400</v>
      </c>
      <c r="AW521" s="36">
        <f t="shared" si="31"/>
        <v>0</v>
      </c>
    </row>
    <row r="522" spans="1:49" s="30" customFormat="1" ht="12.75">
      <c r="A522" s="21" t="s">
        <v>639</v>
      </c>
      <c r="B522" s="107" t="s">
        <v>160</v>
      </c>
      <c r="C522" s="101" t="s">
        <v>487</v>
      </c>
      <c r="D522" s="25" t="s">
        <v>488</v>
      </c>
      <c r="E522" s="25" t="s">
        <v>161</v>
      </c>
      <c r="F522" s="23" t="s">
        <v>162</v>
      </c>
      <c r="G522" s="22" t="s">
        <v>163</v>
      </c>
      <c r="H522" s="24" t="s">
        <v>69</v>
      </c>
      <c r="I522" s="22" t="s">
        <v>70</v>
      </c>
      <c r="J522" s="24" t="s">
        <v>84</v>
      </c>
      <c r="K522" s="22" t="s">
        <v>85</v>
      </c>
      <c r="L522" s="24" t="s">
        <v>86</v>
      </c>
      <c r="M522" s="22" t="s">
        <v>87</v>
      </c>
      <c r="N522" s="24" t="s">
        <v>88</v>
      </c>
      <c r="O522" s="25" t="s">
        <v>89</v>
      </c>
      <c r="P522" s="24" t="s">
        <v>338</v>
      </c>
      <c r="Q522" s="25" t="s">
        <v>165</v>
      </c>
      <c r="R522" s="24" t="s">
        <v>62</v>
      </c>
      <c r="S522" s="24" t="s">
        <v>175</v>
      </c>
      <c r="T522" s="25" t="s">
        <v>176</v>
      </c>
      <c r="U522" s="26" t="s">
        <v>339</v>
      </c>
      <c r="V522" s="24" t="s">
        <v>340</v>
      </c>
      <c r="W522" s="27">
        <v>5</v>
      </c>
      <c r="X522" s="28">
        <v>227360</v>
      </c>
      <c r="Y522" s="28" t="s">
        <v>67</v>
      </c>
      <c r="Z522" s="29">
        <f t="shared" si="28"/>
        <v>227360</v>
      </c>
      <c r="AB522" s="31" t="s">
        <v>67</v>
      </c>
      <c r="AC522" s="28" t="s">
        <v>67</v>
      </c>
      <c r="AD522" s="28">
        <v>227360</v>
      </c>
      <c r="AE522" s="28" t="s">
        <v>67</v>
      </c>
      <c r="AF522" s="32" t="s">
        <v>67</v>
      </c>
      <c r="AG522" s="29">
        <f t="shared" si="29"/>
        <v>227360</v>
      </c>
      <c r="AI522" s="33">
        <v>90268</v>
      </c>
      <c r="AJ522" s="28">
        <v>137092</v>
      </c>
      <c r="AK522" s="28">
        <v>0</v>
      </c>
      <c r="AL522" s="28">
        <v>0</v>
      </c>
      <c r="AM522" s="28">
        <v>0</v>
      </c>
      <c r="AN522" s="28">
        <v>0</v>
      </c>
      <c r="AO522" s="28">
        <v>0</v>
      </c>
      <c r="AP522" s="28">
        <v>0</v>
      </c>
      <c r="AQ522" s="28">
        <v>0</v>
      </c>
      <c r="AR522" s="28">
        <v>0</v>
      </c>
      <c r="AS522" s="28">
        <v>0</v>
      </c>
      <c r="AT522" s="34">
        <v>0</v>
      </c>
      <c r="AU522" s="35">
        <f t="shared" si="30"/>
        <v>227360</v>
      </c>
      <c r="AW522" s="36">
        <f t="shared" si="31"/>
        <v>0</v>
      </c>
    </row>
    <row r="523" spans="1:49" s="30" customFormat="1" ht="12.75">
      <c r="A523" s="21" t="s">
        <v>637</v>
      </c>
      <c r="B523" s="107" t="s">
        <v>179</v>
      </c>
      <c r="C523" s="101" t="s">
        <v>487</v>
      </c>
      <c r="D523" s="25" t="s">
        <v>488</v>
      </c>
      <c r="E523" s="25" t="s">
        <v>180</v>
      </c>
      <c r="F523" s="23" t="s">
        <v>489</v>
      </c>
      <c r="G523" s="22" t="s">
        <v>170</v>
      </c>
      <c r="H523" s="24" t="s">
        <v>69</v>
      </c>
      <c r="I523" s="22" t="s">
        <v>70</v>
      </c>
      <c r="J523" s="24" t="s">
        <v>182</v>
      </c>
      <c r="K523" s="22" t="s">
        <v>183</v>
      </c>
      <c r="L523" s="24" t="s">
        <v>184</v>
      </c>
      <c r="M523" s="22" t="s">
        <v>185</v>
      </c>
      <c r="N523" s="24" t="s">
        <v>186</v>
      </c>
      <c r="O523" s="25" t="s">
        <v>187</v>
      </c>
      <c r="P523" s="24" t="s">
        <v>90</v>
      </c>
      <c r="Q523" s="25" t="s">
        <v>91</v>
      </c>
      <c r="R523" s="24" t="s">
        <v>62</v>
      </c>
      <c r="S523" s="24" t="s">
        <v>490</v>
      </c>
      <c r="T523" s="25" t="s">
        <v>489</v>
      </c>
      <c r="U523" s="26" t="s">
        <v>98</v>
      </c>
      <c r="V523" s="24" t="s">
        <v>93</v>
      </c>
      <c r="W523" s="27">
        <v>4500</v>
      </c>
      <c r="X523" s="28">
        <v>304679</v>
      </c>
      <c r="Y523" s="28" t="s">
        <v>67</v>
      </c>
      <c r="Z523" s="29">
        <f aca="true" t="shared" si="32" ref="Z523:Z586">SUM(X523:Y523)</f>
        <v>304679</v>
      </c>
      <c r="AB523" s="31">
        <v>304075</v>
      </c>
      <c r="AC523" s="28" t="s">
        <v>67</v>
      </c>
      <c r="AD523" s="28" t="s">
        <v>67</v>
      </c>
      <c r="AE523" s="28">
        <v>604</v>
      </c>
      <c r="AF523" s="32" t="s">
        <v>67</v>
      </c>
      <c r="AG523" s="29">
        <f aca="true" t="shared" si="33" ref="AG523:AG586">SUM(AB523:AF523)</f>
        <v>304679</v>
      </c>
      <c r="AI523" s="33">
        <v>25047</v>
      </c>
      <c r="AJ523" s="28">
        <v>26747</v>
      </c>
      <c r="AK523" s="28">
        <v>25049</v>
      </c>
      <c r="AL523" s="28">
        <v>25047</v>
      </c>
      <c r="AM523" s="28">
        <v>25247</v>
      </c>
      <c r="AN523" s="28">
        <v>25049</v>
      </c>
      <c r="AO523" s="28">
        <v>26047</v>
      </c>
      <c r="AP523" s="28">
        <v>25251</v>
      </c>
      <c r="AQ523" s="28">
        <v>25049</v>
      </c>
      <c r="AR523" s="28">
        <v>25047</v>
      </c>
      <c r="AS523" s="28">
        <v>25047</v>
      </c>
      <c r="AT523" s="34">
        <v>26052</v>
      </c>
      <c r="AU523" s="35">
        <f aca="true" t="shared" si="34" ref="AU523:AU586">SUM(AI523:AT523)</f>
        <v>304679</v>
      </c>
      <c r="AW523" s="36">
        <f aca="true" t="shared" si="35" ref="AW523:AW586">+AU523-Z523</f>
        <v>0</v>
      </c>
    </row>
    <row r="524" spans="1:49" s="30" customFormat="1" ht="12.75">
      <c r="A524" s="21" t="s">
        <v>637</v>
      </c>
      <c r="B524" s="107" t="s">
        <v>179</v>
      </c>
      <c r="C524" s="101" t="s">
        <v>487</v>
      </c>
      <c r="D524" s="25" t="s">
        <v>488</v>
      </c>
      <c r="E524" s="25" t="s">
        <v>180</v>
      </c>
      <c r="F524" s="23" t="s">
        <v>491</v>
      </c>
      <c r="G524" s="22" t="s">
        <v>181</v>
      </c>
      <c r="H524" s="24" t="s">
        <v>69</v>
      </c>
      <c r="I524" s="22" t="s">
        <v>70</v>
      </c>
      <c r="J524" s="24" t="s">
        <v>182</v>
      </c>
      <c r="K524" s="22" t="s">
        <v>183</v>
      </c>
      <c r="L524" s="24" t="s">
        <v>184</v>
      </c>
      <c r="M524" s="22" t="s">
        <v>185</v>
      </c>
      <c r="N524" s="24" t="s">
        <v>186</v>
      </c>
      <c r="O524" s="25" t="s">
        <v>187</v>
      </c>
      <c r="P524" s="24" t="s">
        <v>90</v>
      </c>
      <c r="Q524" s="25" t="s">
        <v>91</v>
      </c>
      <c r="R524" s="24" t="s">
        <v>96</v>
      </c>
      <c r="S524" s="24" t="s">
        <v>492</v>
      </c>
      <c r="T524" s="25" t="s">
        <v>491</v>
      </c>
      <c r="U524" s="26" t="s">
        <v>98</v>
      </c>
      <c r="V524" s="24" t="s">
        <v>93</v>
      </c>
      <c r="W524" s="27">
        <v>9900</v>
      </c>
      <c r="X524" s="28">
        <v>213561</v>
      </c>
      <c r="Y524" s="28" t="s">
        <v>67</v>
      </c>
      <c r="Z524" s="29">
        <f t="shared" si="32"/>
        <v>213561</v>
      </c>
      <c r="AB524" s="31">
        <v>212957</v>
      </c>
      <c r="AC524" s="28" t="s">
        <v>67</v>
      </c>
      <c r="AD524" s="28" t="s">
        <v>67</v>
      </c>
      <c r="AE524" s="28">
        <v>604</v>
      </c>
      <c r="AF524" s="32" t="s">
        <v>67</v>
      </c>
      <c r="AG524" s="29">
        <f t="shared" si="33"/>
        <v>213561</v>
      </c>
      <c r="AI524" s="33">
        <v>17103</v>
      </c>
      <c r="AJ524" s="28">
        <v>20403</v>
      </c>
      <c r="AK524" s="28">
        <v>17106</v>
      </c>
      <c r="AL524" s="28">
        <v>17303</v>
      </c>
      <c r="AM524" s="28">
        <v>17103</v>
      </c>
      <c r="AN524" s="28">
        <v>17306</v>
      </c>
      <c r="AO524" s="28">
        <v>19303</v>
      </c>
      <c r="AP524" s="28">
        <v>17103</v>
      </c>
      <c r="AQ524" s="28">
        <v>17310</v>
      </c>
      <c r="AR524" s="28">
        <v>17103</v>
      </c>
      <c r="AS524" s="28">
        <v>17103</v>
      </c>
      <c r="AT524" s="34">
        <v>19315</v>
      </c>
      <c r="AU524" s="35">
        <f t="shared" si="34"/>
        <v>213561</v>
      </c>
      <c r="AW524" s="36">
        <f t="shared" si="35"/>
        <v>0</v>
      </c>
    </row>
    <row r="525" spans="1:49" s="30" customFormat="1" ht="12.75">
      <c r="A525" s="21" t="s">
        <v>637</v>
      </c>
      <c r="B525" s="107" t="s">
        <v>179</v>
      </c>
      <c r="C525" s="101" t="s">
        <v>487</v>
      </c>
      <c r="D525" s="25" t="s">
        <v>488</v>
      </c>
      <c r="E525" s="25" t="s">
        <v>180</v>
      </c>
      <c r="F525" s="23" t="s">
        <v>493</v>
      </c>
      <c r="G525" s="22" t="s">
        <v>188</v>
      </c>
      <c r="H525" s="24" t="s">
        <v>69</v>
      </c>
      <c r="I525" s="22" t="s">
        <v>70</v>
      </c>
      <c r="J525" s="24" t="s">
        <v>182</v>
      </c>
      <c r="K525" s="22" t="s">
        <v>183</v>
      </c>
      <c r="L525" s="24" t="s">
        <v>184</v>
      </c>
      <c r="M525" s="22" t="s">
        <v>185</v>
      </c>
      <c r="N525" s="24" t="s">
        <v>186</v>
      </c>
      <c r="O525" s="25" t="s">
        <v>187</v>
      </c>
      <c r="P525" s="24" t="s">
        <v>90</v>
      </c>
      <c r="Q525" s="25" t="s">
        <v>91</v>
      </c>
      <c r="R525" s="24" t="s">
        <v>101</v>
      </c>
      <c r="S525" s="24" t="s">
        <v>494</v>
      </c>
      <c r="T525" s="25" t="s">
        <v>493</v>
      </c>
      <c r="U525" s="26" t="s">
        <v>98</v>
      </c>
      <c r="V525" s="24" t="s">
        <v>93</v>
      </c>
      <c r="W525" s="27">
        <v>10800</v>
      </c>
      <c r="X525" s="28">
        <v>167807</v>
      </c>
      <c r="Y525" s="28" t="s">
        <v>67</v>
      </c>
      <c r="Z525" s="29">
        <f t="shared" si="32"/>
        <v>167807</v>
      </c>
      <c r="AB525" s="31">
        <v>167203</v>
      </c>
      <c r="AC525" s="28" t="s">
        <v>67</v>
      </c>
      <c r="AD525" s="28" t="s">
        <v>67</v>
      </c>
      <c r="AE525" s="28">
        <v>604</v>
      </c>
      <c r="AF525" s="32" t="s">
        <v>67</v>
      </c>
      <c r="AG525" s="29">
        <f t="shared" si="33"/>
        <v>167807</v>
      </c>
      <c r="AI525" s="33">
        <v>13349</v>
      </c>
      <c r="AJ525" s="28">
        <v>16579</v>
      </c>
      <c r="AK525" s="28">
        <v>13352</v>
      </c>
      <c r="AL525" s="28">
        <v>13349</v>
      </c>
      <c r="AM525" s="28">
        <v>13579</v>
      </c>
      <c r="AN525" s="28">
        <v>13352</v>
      </c>
      <c r="AO525" s="28">
        <v>15349</v>
      </c>
      <c r="AP525" s="28">
        <v>13493</v>
      </c>
      <c r="AQ525" s="28">
        <v>13352</v>
      </c>
      <c r="AR525" s="28">
        <v>13349</v>
      </c>
      <c r="AS525" s="28">
        <v>13349</v>
      </c>
      <c r="AT525" s="34">
        <v>15355</v>
      </c>
      <c r="AU525" s="35">
        <f t="shared" si="34"/>
        <v>167807</v>
      </c>
      <c r="AW525" s="36">
        <f t="shared" si="35"/>
        <v>0</v>
      </c>
    </row>
    <row r="526" spans="1:49" s="30" customFormat="1" ht="12.75">
      <c r="A526" s="21" t="s">
        <v>637</v>
      </c>
      <c r="B526" s="107" t="s">
        <v>179</v>
      </c>
      <c r="C526" s="101" t="s">
        <v>487</v>
      </c>
      <c r="D526" s="25" t="s">
        <v>488</v>
      </c>
      <c r="E526" s="25" t="s">
        <v>180</v>
      </c>
      <c r="F526" s="23" t="s">
        <v>495</v>
      </c>
      <c r="G526" s="22" t="s">
        <v>189</v>
      </c>
      <c r="H526" s="24" t="s">
        <v>69</v>
      </c>
      <c r="I526" s="22" t="s">
        <v>70</v>
      </c>
      <c r="J526" s="24" t="s">
        <v>182</v>
      </c>
      <c r="K526" s="22" t="s">
        <v>183</v>
      </c>
      <c r="L526" s="24" t="s">
        <v>184</v>
      </c>
      <c r="M526" s="22" t="s">
        <v>185</v>
      </c>
      <c r="N526" s="24" t="s">
        <v>186</v>
      </c>
      <c r="O526" s="25" t="s">
        <v>187</v>
      </c>
      <c r="P526" s="24" t="s">
        <v>90</v>
      </c>
      <c r="Q526" s="25" t="s">
        <v>91</v>
      </c>
      <c r="R526" s="24" t="s">
        <v>104</v>
      </c>
      <c r="S526" s="24" t="s">
        <v>496</v>
      </c>
      <c r="T526" s="25" t="s">
        <v>495</v>
      </c>
      <c r="U526" s="26" t="s">
        <v>98</v>
      </c>
      <c r="V526" s="24" t="s">
        <v>93</v>
      </c>
      <c r="W526" s="27">
        <v>4500</v>
      </c>
      <c r="X526" s="28">
        <v>49568</v>
      </c>
      <c r="Y526" s="28" t="s">
        <v>67</v>
      </c>
      <c r="Z526" s="29">
        <f t="shared" si="32"/>
        <v>49568</v>
      </c>
      <c r="AB526" s="31">
        <v>48964</v>
      </c>
      <c r="AC526" s="28" t="s">
        <v>67</v>
      </c>
      <c r="AD526" s="28" t="s">
        <v>67</v>
      </c>
      <c r="AE526" s="28">
        <v>604</v>
      </c>
      <c r="AF526" s="32" t="s">
        <v>67</v>
      </c>
      <c r="AG526" s="29">
        <f t="shared" si="33"/>
        <v>49568</v>
      </c>
      <c r="AI526" s="33">
        <v>3904</v>
      </c>
      <c r="AJ526" s="28">
        <v>4804</v>
      </c>
      <c r="AK526" s="28">
        <v>4107</v>
      </c>
      <c r="AL526" s="28">
        <v>3904</v>
      </c>
      <c r="AM526" s="28">
        <v>3904</v>
      </c>
      <c r="AN526" s="28">
        <v>4107</v>
      </c>
      <c r="AO526" s="28">
        <v>4504</v>
      </c>
      <c r="AP526" s="28">
        <v>3904</v>
      </c>
      <c r="AQ526" s="28">
        <v>3907</v>
      </c>
      <c r="AR526" s="28">
        <v>3904</v>
      </c>
      <c r="AS526" s="28">
        <v>3904</v>
      </c>
      <c r="AT526" s="34">
        <v>4715</v>
      </c>
      <c r="AU526" s="35">
        <f t="shared" si="34"/>
        <v>49568</v>
      </c>
      <c r="AW526" s="36">
        <f t="shared" si="35"/>
        <v>0</v>
      </c>
    </row>
    <row r="527" spans="1:49" s="30" customFormat="1" ht="12.75">
      <c r="A527" s="21" t="s">
        <v>637</v>
      </c>
      <c r="B527" s="107" t="s">
        <v>179</v>
      </c>
      <c r="C527" s="101" t="s">
        <v>487</v>
      </c>
      <c r="D527" s="25" t="s">
        <v>488</v>
      </c>
      <c r="E527" s="25" t="s">
        <v>180</v>
      </c>
      <c r="F527" s="23" t="s">
        <v>501</v>
      </c>
      <c r="G527" s="22" t="s">
        <v>190</v>
      </c>
      <c r="H527" s="24" t="s">
        <v>69</v>
      </c>
      <c r="I527" s="22" t="s">
        <v>70</v>
      </c>
      <c r="J527" s="24" t="s">
        <v>182</v>
      </c>
      <c r="K527" s="22" t="s">
        <v>183</v>
      </c>
      <c r="L527" s="24" t="s">
        <v>184</v>
      </c>
      <c r="M527" s="22" t="s">
        <v>185</v>
      </c>
      <c r="N527" s="24" t="s">
        <v>186</v>
      </c>
      <c r="O527" s="25" t="s">
        <v>187</v>
      </c>
      <c r="P527" s="24" t="s">
        <v>90</v>
      </c>
      <c r="Q527" s="25" t="s">
        <v>91</v>
      </c>
      <c r="R527" s="24" t="s">
        <v>108</v>
      </c>
      <c r="S527" s="24" t="s">
        <v>502</v>
      </c>
      <c r="T527" s="25" t="s">
        <v>501</v>
      </c>
      <c r="U527" s="26" t="s">
        <v>98</v>
      </c>
      <c r="V527" s="24" t="s">
        <v>93</v>
      </c>
      <c r="W527" s="27">
        <v>4500</v>
      </c>
      <c r="X527" s="28">
        <v>64239</v>
      </c>
      <c r="Y527" s="28" t="s">
        <v>67</v>
      </c>
      <c r="Z527" s="29">
        <f t="shared" si="32"/>
        <v>64239</v>
      </c>
      <c r="AB527" s="31">
        <v>63635</v>
      </c>
      <c r="AC527" s="28" t="s">
        <v>67</v>
      </c>
      <c r="AD527" s="28" t="s">
        <v>67</v>
      </c>
      <c r="AE527" s="28">
        <v>604</v>
      </c>
      <c r="AF527" s="32" t="s">
        <v>67</v>
      </c>
      <c r="AG527" s="29">
        <f t="shared" si="33"/>
        <v>64239</v>
      </c>
      <c r="AI527" s="33">
        <v>5126</v>
      </c>
      <c r="AJ527" s="28">
        <v>6026</v>
      </c>
      <c r="AK527" s="28">
        <v>5129</v>
      </c>
      <c r="AL527" s="28">
        <v>5126</v>
      </c>
      <c r="AM527" s="28">
        <v>5126</v>
      </c>
      <c r="AN527" s="28">
        <v>5329</v>
      </c>
      <c r="AO527" s="28">
        <v>5726</v>
      </c>
      <c r="AP527" s="28">
        <v>5126</v>
      </c>
      <c r="AQ527" s="28">
        <v>5329</v>
      </c>
      <c r="AR527" s="28">
        <v>5126</v>
      </c>
      <c r="AS527" s="28">
        <v>5126</v>
      </c>
      <c r="AT527" s="34">
        <v>5944</v>
      </c>
      <c r="AU527" s="35">
        <f t="shared" si="34"/>
        <v>64239</v>
      </c>
      <c r="AW527" s="36">
        <f t="shared" si="35"/>
        <v>0</v>
      </c>
    </row>
    <row r="528" spans="1:49" s="30" customFormat="1" ht="12.75">
      <c r="A528" s="21" t="s">
        <v>637</v>
      </c>
      <c r="B528" s="107" t="s">
        <v>179</v>
      </c>
      <c r="C528" s="101" t="s">
        <v>487</v>
      </c>
      <c r="D528" s="25" t="s">
        <v>488</v>
      </c>
      <c r="E528" s="25" t="s">
        <v>180</v>
      </c>
      <c r="F528" s="23" t="s">
        <v>505</v>
      </c>
      <c r="G528" s="22" t="s">
        <v>191</v>
      </c>
      <c r="H528" s="24" t="s">
        <v>69</v>
      </c>
      <c r="I528" s="22" t="s">
        <v>70</v>
      </c>
      <c r="J528" s="24" t="s">
        <v>182</v>
      </c>
      <c r="K528" s="22" t="s">
        <v>183</v>
      </c>
      <c r="L528" s="24" t="s">
        <v>184</v>
      </c>
      <c r="M528" s="22" t="s">
        <v>185</v>
      </c>
      <c r="N528" s="24" t="s">
        <v>186</v>
      </c>
      <c r="O528" s="25" t="s">
        <v>187</v>
      </c>
      <c r="P528" s="24" t="s">
        <v>90</v>
      </c>
      <c r="Q528" s="25" t="s">
        <v>91</v>
      </c>
      <c r="R528" s="24" t="s">
        <v>112</v>
      </c>
      <c r="S528" s="24" t="s">
        <v>506</v>
      </c>
      <c r="T528" s="25" t="s">
        <v>505</v>
      </c>
      <c r="U528" s="26" t="s">
        <v>98</v>
      </c>
      <c r="V528" s="24" t="s">
        <v>93</v>
      </c>
      <c r="W528" s="27">
        <v>13500</v>
      </c>
      <c r="X528" s="28">
        <v>132055</v>
      </c>
      <c r="Y528" s="28" t="s">
        <v>67</v>
      </c>
      <c r="Z528" s="29">
        <f t="shared" si="32"/>
        <v>132055</v>
      </c>
      <c r="AB528" s="31">
        <v>131451</v>
      </c>
      <c r="AC528" s="28" t="s">
        <v>67</v>
      </c>
      <c r="AD528" s="28" t="s">
        <v>67</v>
      </c>
      <c r="AE528" s="28">
        <v>604</v>
      </c>
      <c r="AF528" s="32" t="s">
        <v>67</v>
      </c>
      <c r="AG528" s="29">
        <f t="shared" si="33"/>
        <v>132055</v>
      </c>
      <c r="AI528" s="33">
        <v>10486</v>
      </c>
      <c r="AJ528" s="28">
        <v>12886</v>
      </c>
      <c r="AK528" s="28">
        <v>10489</v>
      </c>
      <c r="AL528" s="28">
        <v>10690</v>
      </c>
      <c r="AM528" s="28">
        <v>10486</v>
      </c>
      <c r="AN528" s="28">
        <v>10489</v>
      </c>
      <c r="AO528" s="28">
        <v>12286</v>
      </c>
      <c r="AP528" s="28">
        <v>10486</v>
      </c>
      <c r="AQ528" s="28">
        <v>10489</v>
      </c>
      <c r="AR528" s="28">
        <v>10686</v>
      </c>
      <c r="AS528" s="28">
        <v>10486</v>
      </c>
      <c r="AT528" s="34">
        <v>12096</v>
      </c>
      <c r="AU528" s="35">
        <f t="shared" si="34"/>
        <v>132055</v>
      </c>
      <c r="AW528" s="36">
        <f t="shared" si="35"/>
        <v>0</v>
      </c>
    </row>
    <row r="529" spans="1:49" s="30" customFormat="1" ht="12.75">
      <c r="A529" s="21" t="s">
        <v>637</v>
      </c>
      <c r="B529" s="107" t="s">
        <v>179</v>
      </c>
      <c r="C529" s="101" t="s">
        <v>487</v>
      </c>
      <c r="D529" s="25" t="s">
        <v>488</v>
      </c>
      <c r="E529" s="25" t="s">
        <v>180</v>
      </c>
      <c r="F529" s="23" t="s">
        <v>507</v>
      </c>
      <c r="G529" s="22" t="s">
        <v>192</v>
      </c>
      <c r="H529" s="24" t="s">
        <v>69</v>
      </c>
      <c r="I529" s="22" t="s">
        <v>70</v>
      </c>
      <c r="J529" s="24" t="s">
        <v>182</v>
      </c>
      <c r="K529" s="22" t="s">
        <v>183</v>
      </c>
      <c r="L529" s="24" t="s">
        <v>184</v>
      </c>
      <c r="M529" s="22" t="s">
        <v>185</v>
      </c>
      <c r="N529" s="24" t="s">
        <v>186</v>
      </c>
      <c r="O529" s="25" t="s">
        <v>187</v>
      </c>
      <c r="P529" s="24" t="s">
        <v>90</v>
      </c>
      <c r="Q529" s="25" t="s">
        <v>91</v>
      </c>
      <c r="R529" s="24" t="s">
        <v>116</v>
      </c>
      <c r="S529" s="24" t="s">
        <v>508</v>
      </c>
      <c r="T529" s="25" t="s">
        <v>507</v>
      </c>
      <c r="U529" s="26" t="s">
        <v>98</v>
      </c>
      <c r="V529" s="24" t="s">
        <v>93</v>
      </c>
      <c r="W529" s="27">
        <v>13500</v>
      </c>
      <c r="X529" s="28">
        <v>211743</v>
      </c>
      <c r="Y529" s="28" t="s">
        <v>67</v>
      </c>
      <c r="Z529" s="29">
        <f t="shared" si="32"/>
        <v>211743</v>
      </c>
      <c r="AB529" s="31">
        <v>211139</v>
      </c>
      <c r="AC529" s="28" t="s">
        <v>67</v>
      </c>
      <c r="AD529" s="28" t="s">
        <v>67</v>
      </c>
      <c r="AE529" s="28">
        <v>604</v>
      </c>
      <c r="AF529" s="32" t="s">
        <v>67</v>
      </c>
      <c r="AG529" s="29">
        <f t="shared" si="33"/>
        <v>211743</v>
      </c>
      <c r="AI529" s="33">
        <v>17035</v>
      </c>
      <c r="AJ529" s="28">
        <v>20935</v>
      </c>
      <c r="AK529" s="28">
        <v>17043</v>
      </c>
      <c r="AL529" s="28">
        <v>16835</v>
      </c>
      <c r="AM529" s="28">
        <v>16835</v>
      </c>
      <c r="AN529" s="28">
        <v>16839</v>
      </c>
      <c r="AO529" s="28">
        <v>19435</v>
      </c>
      <c r="AP529" s="28">
        <v>16835</v>
      </c>
      <c r="AQ529" s="28">
        <v>16839</v>
      </c>
      <c r="AR529" s="28">
        <v>16835</v>
      </c>
      <c r="AS529" s="28">
        <v>16835</v>
      </c>
      <c r="AT529" s="34">
        <v>19442</v>
      </c>
      <c r="AU529" s="35">
        <f t="shared" si="34"/>
        <v>211743</v>
      </c>
      <c r="AW529" s="36">
        <f t="shared" si="35"/>
        <v>0</v>
      </c>
    </row>
    <row r="530" spans="1:49" s="30" customFormat="1" ht="12.75">
      <c r="A530" s="21" t="s">
        <v>637</v>
      </c>
      <c r="B530" s="107" t="s">
        <v>179</v>
      </c>
      <c r="C530" s="101" t="s">
        <v>487</v>
      </c>
      <c r="D530" s="25" t="s">
        <v>488</v>
      </c>
      <c r="E530" s="25" t="s">
        <v>180</v>
      </c>
      <c r="F530" s="23" t="s">
        <v>519</v>
      </c>
      <c r="G530" s="22" t="s">
        <v>193</v>
      </c>
      <c r="H530" s="24" t="s">
        <v>69</v>
      </c>
      <c r="I530" s="22" t="s">
        <v>70</v>
      </c>
      <c r="J530" s="24" t="s">
        <v>182</v>
      </c>
      <c r="K530" s="22" t="s">
        <v>183</v>
      </c>
      <c r="L530" s="24" t="s">
        <v>184</v>
      </c>
      <c r="M530" s="22" t="s">
        <v>185</v>
      </c>
      <c r="N530" s="24" t="s">
        <v>186</v>
      </c>
      <c r="O530" s="25" t="s">
        <v>187</v>
      </c>
      <c r="P530" s="24" t="s">
        <v>90</v>
      </c>
      <c r="Q530" s="25" t="s">
        <v>91</v>
      </c>
      <c r="R530" s="24" t="s">
        <v>120</v>
      </c>
      <c r="S530" s="24" t="s">
        <v>520</v>
      </c>
      <c r="T530" s="25" t="s">
        <v>519</v>
      </c>
      <c r="U530" s="26" t="s">
        <v>98</v>
      </c>
      <c r="V530" s="24" t="s">
        <v>93</v>
      </c>
      <c r="W530" s="27">
        <v>4500</v>
      </c>
      <c r="X530" s="28">
        <v>53738</v>
      </c>
      <c r="Y530" s="28" t="s">
        <v>67</v>
      </c>
      <c r="Z530" s="29">
        <f t="shared" si="32"/>
        <v>53738</v>
      </c>
      <c r="AB530" s="31">
        <v>53134</v>
      </c>
      <c r="AC530" s="28" t="s">
        <v>67</v>
      </c>
      <c r="AD530" s="28" t="s">
        <v>67</v>
      </c>
      <c r="AE530" s="28">
        <v>604</v>
      </c>
      <c r="AF530" s="32" t="s">
        <v>67</v>
      </c>
      <c r="AG530" s="29">
        <f t="shared" si="33"/>
        <v>53738</v>
      </c>
      <c r="AI530" s="33">
        <v>4251</v>
      </c>
      <c r="AJ530" s="28">
        <v>5151</v>
      </c>
      <c r="AK530" s="28">
        <v>4255</v>
      </c>
      <c r="AL530" s="28">
        <v>4451</v>
      </c>
      <c r="AM530" s="28">
        <v>4451</v>
      </c>
      <c r="AN530" s="28">
        <v>4459</v>
      </c>
      <c r="AO530" s="28">
        <v>4851</v>
      </c>
      <c r="AP530" s="28">
        <v>4251</v>
      </c>
      <c r="AQ530" s="28">
        <v>4255</v>
      </c>
      <c r="AR530" s="28">
        <v>4251</v>
      </c>
      <c r="AS530" s="28">
        <v>4251</v>
      </c>
      <c r="AT530" s="34">
        <v>4861</v>
      </c>
      <c r="AU530" s="35">
        <f t="shared" si="34"/>
        <v>53738</v>
      </c>
      <c r="AW530" s="36">
        <f t="shared" si="35"/>
        <v>0</v>
      </c>
    </row>
    <row r="531" spans="1:49" s="30" customFormat="1" ht="12.75">
      <c r="A531" s="106" t="s">
        <v>634</v>
      </c>
      <c r="B531" s="107" t="s">
        <v>403</v>
      </c>
      <c r="C531" s="101" t="s">
        <v>487</v>
      </c>
      <c r="D531" s="25" t="s">
        <v>488</v>
      </c>
      <c r="E531" s="25" t="s">
        <v>199</v>
      </c>
      <c r="F531" s="23" t="s">
        <v>489</v>
      </c>
      <c r="G531" s="22" t="s">
        <v>194</v>
      </c>
      <c r="H531" s="24" t="s">
        <v>69</v>
      </c>
      <c r="I531" s="22" t="s">
        <v>70</v>
      </c>
      <c r="J531" s="24" t="s">
        <v>182</v>
      </c>
      <c r="K531" s="22" t="s">
        <v>183</v>
      </c>
      <c r="L531" s="24" t="s">
        <v>184</v>
      </c>
      <c r="M531" s="22" t="s">
        <v>185</v>
      </c>
      <c r="N531" s="24" t="s">
        <v>201</v>
      </c>
      <c r="O531" s="25" t="s">
        <v>202</v>
      </c>
      <c r="P531" s="24" t="s">
        <v>90</v>
      </c>
      <c r="Q531" s="25" t="s">
        <v>91</v>
      </c>
      <c r="R531" s="24" t="s">
        <v>62</v>
      </c>
      <c r="S531" s="24" t="s">
        <v>490</v>
      </c>
      <c r="T531" s="25" t="s">
        <v>489</v>
      </c>
      <c r="U531" s="26" t="s">
        <v>98</v>
      </c>
      <c r="V531" s="24" t="s">
        <v>93</v>
      </c>
      <c r="W531" s="27">
        <v>215600</v>
      </c>
      <c r="X531" s="28">
        <v>4442683</v>
      </c>
      <c r="Y531" s="28" t="s">
        <v>67</v>
      </c>
      <c r="Z531" s="29">
        <f t="shared" si="32"/>
        <v>4442683</v>
      </c>
      <c r="AB531" s="31">
        <v>4273414</v>
      </c>
      <c r="AC531" s="28" t="s">
        <v>67</v>
      </c>
      <c r="AD531" s="28">
        <v>133104</v>
      </c>
      <c r="AE531" s="28">
        <v>3104</v>
      </c>
      <c r="AF531" s="32">
        <v>33061</v>
      </c>
      <c r="AG531" s="29">
        <f t="shared" si="33"/>
        <v>4442683</v>
      </c>
      <c r="AI531" s="33">
        <v>372889</v>
      </c>
      <c r="AJ531" s="28">
        <v>444228</v>
      </c>
      <c r="AK531" s="28">
        <v>351845</v>
      </c>
      <c r="AL531" s="28">
        <v>351828</v>
      </c>
      <c r="AM531" s="28">
        <v>351828</v>
      </c>
      <c r="AN531" s="28">
        <v>351845</v>
      </c>
      <c r="AO531" s="28">
        <v>405428</v>
      </c>
      <c r="AP531" s="28">
        <v>351828</v>
      </c>
      <c r="AQ531" s="28">
        <v>351845</v>
      </c>
      <c r="AR531" s="28">
        <v>351828</v>
      </c>
      <c r="AS531" s="28">
        <v>351828</v>
      </c>
      <c r="AT531" s="34">
        <v>405463</v>
      </c>
      <c r="AU531" s="35">
        <f t="shared" si="34"/>
        <v>4442683</v>
      </c>
      <c r="AW531" s="36">
        <f t="shared" si="35"/>
        <v>0</v>
      </c>
    </row>
    <row r="532" spans="1:49" s="30" customFormat="1" ht="12.75">
      <c r="A532" s="106" t="s">
        <v>634</v>
      </c>
      <c r="B532" s="107" t="s">
        <v>403</v>
      </c>
      <c r="C532" s="101" t="s">
        <v>487</v>
      </c>
      <c r="D532" s="25" t="s">
        <v>488</v>
      </c>
      <c r="E532" s="25" t="s">
        <v>199</v>
      </c>
      <c r="F532" s="23" t="s">
        <v>491</v>
      </c>
      <c r="G532" s="22" t="s">
        <v>195</v>
      </c>
      <c r="H532" s="24" t="s">
        <v>69</v>
      </c>
      <c r="I532" s="22" t="s">
        <v>70</v>
      </c>
      <c r="J532" s="24" t="s">
        <v>182</v>
      </c>
      <c r="K532" s="22" t="s">
        <v>183</v>
      </c>
      <c r="L532" s="24" t="s">
        <v>184</v>
      </c>
      <c r="M532" s="22" t="s">
        <v>185</v>
      </c>
      <c r="N532" s="24" t="s">
        <v>201</v>
      </c>
      <c r="O532" s="25" t="s">
        <v>202</v>
      </c>
      <c r="P532" s="24" t="s">
        <v>90</v>
      </c>
      <c r="Q532" s="25" t="s">
        <v>91</v>
      </c>
      <c r="R532" s="24" t="s">
        <v>96</v>
      </c>
      <c r="S532" s="24" t="s">
        <v>492</v>
      </c>
      <c r="T532" s="25" t="s">
        <v>491</v>
      </c>
      <c r="U532" s="26" t="s">
        <v>98</v>
      </c>
      <c r="V532" s="24" t="s">
        <v>93</v>
      </c>
      <c r="W532" s="27">
        <v>215600</v>
      </c>
      <c r="X532" s="28">
        <v>4144957</v>
      </c>
      <c r="Y532" s="28" t="s">
        <v>67</v>
      </c>
      <c r="Z532" s="29">
        <f t="shared" si="32"/>
        <v>4144957</v>
      </c>
      <c r="AB532" s="31">
        <v>4004211</v>
      </c>
      <c r="AC532" s="28" t="s">
        <v>67</v>
      </c>
      <c r="AD532" s="28">
        <v>104461</v>
      </c>
      <c r="AE532" s="28">
        <v>604</v>
      </c>
      <c r="AF532" s="32">
        <v>35681</v>
      </c>
      <c r="AG532" s="29">
        <f t="shared" si="33"/>
        <v>4144957</v>
      </c>
      <c r="AI532" s="33">
        <v>351237</v>
      </c>
      <c r="AJ532" s="28">
        <v>416056</v>
      </c>
      <c r="AK532" s="28">
        <v>327576</v>
      </c>
      <c r="AL532" s="28">
        <v>327556</v>
      </c>
      <c r="AM532" s="28">
        <v>327556</v>
      </c>
      <c r="AN532" s="28">
        <v>327576</v>
      </c>
      <c r="AO532" s="28">
        <v>378556</v>
      </c>
      <c r="AP532" s="28">
        <v>327556</v>
      </c>
      <c r="AQ532" s="28">
        <v>327576</v>
      </c>
      <c r="AR532" s="28">
        <v>327556</v>
      </c>
      <c r="AS532" s="28">
        <v>327556</v>
      </c>
      <c r="AT532" s="34">
        <v>378600</v>
      </c>
      <c r="AU532" s="35">
        <f t="shared" si="34"/>
        <v>4144957</v>
      </c>
      <c r="AW532" s="36">
        <f t="shared" si="35"/>
        <v>0</v>
      </c>
    </row>
    <row r="533" spans="1:49" s="30" customFormat="1" ht="12.75">
      <c r="A533" s="106" t="s">
        <v>634</v>
      </c>
      <c r="B533" s="107" t="s">
        <v>403</v>
      </c>
      <c r="C533" s="101" t="s">
        <v>487</v>
      </c>
      <c r="D533" s="25" t="s">
        <v>488</v>
      </c>
      <c r="E533" s="25" t="s">
        <v>199</v>
      </c>
      <c r="F533" s="23" t="s">
        <v>493</v>
      </c>
      <c r="G533" s="22" t="s">
        <v>196</v>
      </c>
      <c r="H533" s="24" t="s">
        <v>69</v>
      </c>
      <c r="I533" s="22" t="s">
        <v>70</v>
      </c>
      <c r="J533" s="24" t="s">
        <v>182</v>
      </c>
      <c r="K533" s="22" t="s">
        <v>183</v>
      </c>
      <c r="L533" s="24" t="s">
        <v>184</v>
      </c>
      <c r="M533" s="22" t="s">
        <v>185</v>
      </c>
      <c r="N533" s="24" t="s">
        <v>201</v>
      </c>
      <c r="O533" s="25" t="s">
        <v>202</v>
      </c>
      <c r="P533" s="24" t="s">
        <v>90</v>
      </c>
      <c r="Q533" s="25" t="s">
        <v>91</v>
      </c>
      <c r="R533" s="24" t="s">
        <v>101</v>
      </c>
      <c r="S533" s="24" t="s">
        <v>494</v>
      </c>
      <c r="T533" s="25" t="s">
        <v>493</v>
      </c>
      <c r="U533" s="26" t="s">
        <v>98</v>
      </c>
      <c r="V533" s="24" t="s">
        <v>93</v>
      </c>
      <c r="W533" s="27">
        <v>250800</v>
      </c>
      <c r="X533" s="28">
        <v>5372509</v>
      </c>
      <c r="Y533" s="28" t="s">
        <v>67</v>
      </c>
      <c r="Z533" s="29">
        <f t="shared" si="32"/>
        <v>5372509</v>
      </c>
      <c r="AB533" s="31">
        <v>5052504</v>
      </c>
      <c r="AC533" s="28" t="s">
        <v>67</v>
      </c>
      <c r="AD533" s="28">
        <v>287220</v>
      </c>
      <c r="AE533" s="28">
        <v>604</v>
      </c>
      <c r="AF533" s="32">
        <v>32181</v>
      </c>
      <c r="AG533" s="29">
        <f t="shared" si="33"/>
        <v>5372509</v>
      </c>
      <c r="AI533" s="33">
        <v>451308</v>
      </c>
      <c r="AJ533" s="28">
        <v>528565</v>
      </c>
      <c r="AK533" s="28">
        <v>426608</v>
      </c>
      <c r="AL533" s="28">
        <v>426796</v>
      </c>
      <c r="AM533" s="28">
        <v>426796</v>
      </c>
      <c r="AN533" s="28">
        <v>426812</v>
      </c>
      <c r="AO533" s="28">
        <v>489596</v>
      </c>
      <c r="AP533" s="28">
        <v>426596</v>
      </c>
      <c r="AQ533" s="28">
        <v>426608</v>
      </c>
      <c r="AR533" s="28">
        <v>426596</v>
      </c>
      <c r="AS533" s="28">
        <v>426596</v>
      </c>
      <c r="AT533" s="34">
        <v>489632</v>
      </c>
      <c r="AU533" s="35">
        <f t="shared" si="34"/>
        <v>5372509</v>
      </c>
      <c r="AW533" s="36">
        <f t="shared" si="35"/>
        <v>0</v>
      </c>
    </row>
    <row r="534" spans="1:49" s="30" customFormat="1" ht="12.75">
      <c r="A534" s="106" t="s">
        <v>634</v>
      </c>
      <c r="B534" s="107" t="s">
        <v>403</v>
      </c>
      <c r="C534" s="101" t="s">
        <v>487</v>
      </c>
      <c r="D534" s="25" t="s">
        <v>488</v>
      </c>
      <c r="E534" s="25" t="s">
        <v>199</v>
      </c>
      <c r="F534" s="23" t="s">
        <v>495</v>
      </c>
      <c r="G534" s="22" t="s">
        <v>197</v>
      </c>
      <c r="H534" s="24" t="s">
        <v>69</v>
      </c>
      <c r="I534" s="22" t="s">
        <v>70</v>
      </c>
      <c r="J534" s="24" t="s">
        <v>182</v>
      </c>
      <c r="K534" s="22" t="s">
        <v>183</v>
      </c>
      <c r="L534" s="24" t="s">
        <v>184</v>
      </c>
      <c r="M534" s="22" t="s">
        <v>185</v>
      </c>
      <c r="N534" s="24" t="s">
        <v>201</v>
      </c>
      <c r="O534" s="25" t="s">
        <v>202</v>
      </c>
      <c r="P534" s="24" t="s">
        <v>90</v>
      </c>
      <c r="Q534" s="25" t="s">
        <v>91</v>
      </c>
      <c r="R534" s="24" t="s">
        <v>104</v>
      </c>
      <c r="S534" s="24" t="s">
        <v>496</v>
      </c>
      <c r="T534" s="25" t="s">
        <v>495</v>
      </c>
      <c r="U534" s="26" t="s">
        <v>98</v>
      </c>
      <c r="V534" s="24" t="s">
        <v>93</v>
      </c>
      <c r="W534" s="27">
        <v>133100</v>
      </c>
      <c r="X534" s="28">
        <v>2539733</v>
      </c>
      <c r="Y534" s="28" t="s">
        <v>67</v>
      </c>
      <c r="Z534" s="29">
        <f t="shared" si="32"/>
        <v>2539733</v>
      </c>
      <c r="AB534" s="31">
        <v>2417989</v>
      </c>
      <c r="AC534" s="28" t="s">
        <v>67</v>
      </c>
      <c r="AD534" s="28">
        <v>87527</v>
      </c>
      <c r="AE534" s="28">
        <v>604</v>
      </c>
      <c r="AF534" s="32">
        <v>33613</v>
      </c>
      <c r="AG534" s="29">
        <f t="shared" si="33"/>
        <v>2539733</v>
      </c>
      <c r="AI534" s="33">
        <v>224748</v>
      </c>
      <c r="AJ534" s="28">
        <v>253937</v>
      </c>
      <c r="AK534" s="28">
        <v>200049</v>
      </c>
      <c r="AL534" s="28">
        <v>200036</v>
      </c>
      <c r="AM534" s="28">
        <v>200036</v>
      </c>
      <c r="AN534" s="28">
        <v>200049</v>
      </c>
      <c r="AO534" s="28">
        <v>230236</v>
      </c>
      <c r="AP534" s="28">
        <v>200236</v>
      </c>
      <c r="AQ534" s="28">
        <v>200253</v>
      </c>
      <c r="AR534" s="28">
        <v>200036</v>
      </c>
      <c r="AS534" s="28">
        <v>200036</v>
      </c>
      <c r="AT534" s="34">
        <v>230081</v>
      </c>
      <c r="AU534" s="35">
        <f t="shared" si="34"/>
        <v>2539733</v>
      </c>
      <c r="AW534" s="36">
        <f t="shared" si="35"/>
        <v>0</v>
      </c>
    </row>
    <row r="535" spans="1:49" s="30" customFormat="1" ht="12.75">
      <c r="A535" s="106" t="s">
        <v>634</v>
      </c>
      <c r="B535" s="107" t="s">
        <v>403</v>
      </c>
      <c r="C535" s="101" t="s">
        <v>487</v>
      </c>
      <c r="D535" s="25" t="s">
        <v>488</v>
      </c>
      <c r="E535" s="25" t="s">
        <v>199</v>
      </c>
      <c r="F535" s="23" t="s">
        <v>497</v>
      </c>
      <c r="G535" s="22" t="s">
        <v>200</v>
      </c>
      <c r="H535" s="24" t="s">
        <v>69</v>
      </c>
      <c r="I535" s="22" t="s">
        <v>70</v>
      </c>
      <c r="J535" s="24" t="s">
        <v>182</v>
      </c>
      <c r="K535" s="22" t="s">
        <v>183</v>
      </c>
      <c r="L535" s="24" t="s">
        <v>184</v>
      </c>
      <c r="M535" s="22" t="s">
        <v>185</v>
      </c>
      <c r="N535" s="24" t="s">
        <v>201</v>
      </c>
      <c r="O535" s="25" t="s">
        <v>202</v>
      </c>
      <c r="P535" s="24" t="s">
        <v>90</v>
      </c>
      <c r="Q535" s="25" t="s">
        <v>91</v>
      </c>
      <c r="R535" s="24" t="s">
        <v>108</v>
      </c>
      <c r="S535" s="24" t="s">
        <v>498</v>
      </c>
      <c r="T535" s="25" t="s">
        <v>497</v>
      </c>
      <c r="U535" s="26" t="s">
        <v>98</v>
      </c>
      <c r="V535" s="24" t="s">
        <v>93</v>
      </c>
      <c r="W535" s="27">
        <v>141900</v>
      </c>
      <c r="X535" s="28">
        <v>2833381</v>
      </c>
      <c r="Y535" s="28" t="s">
        <v>67</v>
      </c>
      <c r="Z535" s="29">
        <f t="shared" si="32"/>
        <v>2833381</v>
      </c>
      <c r="AB535" s="31">
        <v>2669886</v>
      </c>
      <c r="AC535" s="28" t="s">
        <v>67</v>
      </c>
      <c r="AD535" s="28">
        <v>127210</v>
      </c>
      <c r="AE535" s="28">
        <v>604</v>
      </c>
      <c r="AF535" s="32">
        <v>35681</v>
      </c>
      <c r="AG535" s="29">
        <f t="shared" si="33"/>
        <v>2833381</v>
      </c>
      <c r="AI535" s="33">
        <v>247997</v>
      </c>
      <c r="AJ535" s="28">
        <v>284654</v>
      </c>
      <c r="AK535" s="28">
        <v>223299</v>
      </c>
      <c r="AL535" s="28">
        <v>223285</v>
      </c>
      <c r="AM535" s="28">
        <v>223285</v>
      </c>
      <c r="AN535" s="28">
        <v>223299</v>
      </c>
      <c r="AO535" s="28">
        <v>257085</v>
      </c>
      <c r="AP535" s="28">
        <v>223485</v>
      </c>
      <c r="AQ535" s="28">
        <v>223503</v>
      </c>
      <c r="AR535" s="28">
        <v>223285</v>
      </c>
      <c r="AS535" s="28">
        <v>223285</v>
      </c>
      <c r="AT535" s="34">
        <v>256919</v>
      </c>
      <c r="AU535" s="35">
        <f t="shared" si="34"/>
        <v>2833381</v>
      </c>
      <c r="AW535" s="36">
        <f t="shared" si="35"/>
        <v>0</v>
      </c>
    </row>
    <row r="536" spans="1:49" s="30" customFormat="1" ht="12.75">
      <c r="A536" s="106" t="s">
        <v>634</v>
      </c>
      <c r="B536" s="107" t="s">
        <v>403</v>
      </c>
      <c r="C536" s="101" t="s">
        <v>487</v>
      </c>
      <c r="D536" s="25" t="s">
        <v>488</v>
      </c>
      <c r="E536" s="25" t="s">
        <v>199</v>
      </c>
      <c r="F536" s="23" t="s">
        <v>499</v>
      </c>
      <c r="G536" s="22" t="s">
        <v>203</v>
      </c>
      <c r="H536" s="24" t="s">
        <v>69</v>
      </c>
      <c r="I536" s="22" t="s">
        <v>70</v>
      </c>
      <c r="J536" s="24" t="s">
        <v>182</v>
      </c>
      <c r="K536" s="22" t="s">
        <v>183</v>
      </c>
      <c r="L536" s="24" t="s">
        <v>184</v>
      </c>
      <c r="M536" s="22" t="s">
        <v>185</v>
      </c>
      <c r="N536" s="24" t="s">
        <v>201</v>
      </c>
      <c r="O536" s="25" t="s">
        <v>202</v>
      </c>
      <c r="P536" s="24" t="s">
        <v>90</v>
      </c>
      <c r="Q536" s="25" t="s">
        <v>91</v>
      </c>
      <c r="R536" s="24" t="s">
        <v>112</v>
      </c>
      <c r="S536" s="24" t="s">
        <v>500</v>
      </c>
      <c r="T536" s="25" t="s">
        <v>499</v>
      </c>
      <c r="U536" s="26" t="s">
        <v>98</v>
      </c>
      <c r="V536" s="24" t="s">
        <v>93</v>
      </c>
      <c r="W536" s="27">
        <v>129800</v>
      </c>
      <c r="X536" s="28">
        <v>2646560</v>
      </c>
      <c r="Y536" s="28" t="s">
        <v>67</v>
      </c>
      <c r="Z536" s="29">
        <f t="shared" si="32"/>
        <v>2646560</v>
      </c>
      <c r="AB536" s="31">
        <v>2460448</v>
      </c>
      <c r="AC536" s="28" t="s">
        <v>67</v>
      </c>
      <c r="AD536" s="28">
        <v>151895</v>
      </c>
      <c r="AE536" s="28">
        <v>604</v>
      </c>
      <c r="AF536" s="32">
        <v>33613</v>
      </c>
      <c r="AG536" s="29">
        <f t="shared" si="33"/>
        <v>2646560</v>
      </c>
      <c r="AI536" s="33">
        <v>233651</v>
      </c>
      <c r="AJ536" s="28">
        <v>262840</v>
      </c>
      <c r="AK536" s="28">
        <v>208951</v>
      </c>
      <c r="AL536" s="28">
        <v>208939</v>
      </c>
      <c r="AM536" s="28">
        <v>208939</v>
      </c>
      <c r="AN536" s="28">
        <v>208951</v>
      </c>
      <c r="AO536" s="28">
        <v>238939</v>
      </c>
      <c r="AP536" s="28">
        <v>208939</v>
      </c>
      <c r="AQ536" s="28">
        <v>208951</v>
      </c>
      <c r="AR536" s="28">
        <v>209139</v>
      </c>
      <c r="AS536" s="28">
        <v>209139</v>
      </c>
      <c r="AT536" s="34">
        <v>239182</v>
      </c>
      <c r="AU536" s="35">
        <f t="shared" si="34"/>
        <v>2646560</v>
      </c>
      <c r="AW536" s="36">
        <f t="shared" si="35"/>
        <v>0</v>
      </c>
    </row>
    <row r="537" spans="1:49" s="30" customFormat="1" ht="12.75">
      <c r="A537" s="106" t="s">
        <v>634</v>
      </c>
      <c r="B537" s="107" t="s">
        <v>403</v>
      </c>
      <c r="C537" s="101" t="s">
        <v>487</v>
      </c>
      <c r="D537" s="25" t="s">
        <v>488</v>
      </c>
      <c r="E537" s="25" t="s">
        <v>199</v>
      </c>
      <c r="F537" s="23" t="s">
        <v>501</v>
      </c>
      <c r="G537" s="22" t="s">
        <v>204</v>
      </c>
      <c r="H537" s="24" t="s">
        <v>69</v>
      </c>
      <c r="I537" s="22" t="s">
        <v>70</v>
      </c>
      <c r="J537" s="24" t="s">
        <v>182</v>
      </c>
      <c r="K537" s="22" t="s">
        <v>183</v>
      </c>
      <c r="L537" s="24" t="s">
        <v>184</v>
      </c>
      <c r="M537" s="22" t="s">
        <v>185</v>
      </c>
      <c r="N537" s="24" t="s">
        <v>201</v>
      </c>
      <c r="O537" s="25" t="s">
        <v>202</v>
      </c>
      <c r="P537" s="24" t="s">
        <v>90</v>
      </c>
      <c r="Q537" s="25" t="s">
        <v>91</v>
      </c>
      <c r="R537" s="24" t="s">
        <v>116</v>
      </c>
      <c r="S537" s="24" t="s">
        <v>502</v>
      </c>
      <c r="T537" s="25" t="s">
        <v>501</v>
      </c>
      <c r="U537" s="26" t="s">
        <v>98</v>
      </c>
      <c r="V537" s="24" t="s">
        <v>93</v>
      </c>
      <c r="W537" s="27">
        <v>223300</v>
      </c>
      <c r="X537" s="28">
        <v>3804430</v>
      </c>
      <c r="Y537" s="28" t="s">
        <v>67</v>
      </c>
      <c r="Z537" s="29">
        <f t="shared" si="32"/>
        <v>3804430</v>
      </c>
      <c r="AB537" s="31">
        <v>3632030</v>
      </c>
      <c r="AC537" s="28" t="s">
        <v>67</v>
      </c>
      <c r="AD537" s="28">
        <v>136667</v>
      </c>
      <c r="AE537" s="28">
        <v>604</v>
      </c>
      <c r="AF537" s="32">
        <v>35129</v>
      </c>
      <c r="AG537" s="29">
        <f t="shared" si="33"/>
        <v>3804430</v>
      </c>
      <c r="AI537" s="33">
        <v>325139</v>
      </c>
      <c r="AJ537" s="28">
        <v>381944</v>
      </c>
      <c r="AK537" s="28">
        <v>300442</v>
      </c>
      <c r="AL537" s="28">
        <v>300227</v>
      </c>
      <c r="AM537" s="28">
        <v>300227</v>
      </c>
      <c r="AN537" s="28">
        <v>300238</v>
      </c>
      <c r="AO537" s="28">
        <v>347627</v>
      </c>
      <c r="AP537" s="28">
        <v>300227</v>
      </c>
      <c r="AQ537" s="28">
        <v>300238</v>
      </c>
      <c r="AR537" s="28">
        <v>300227</v>
      </c>
      <c r="AS537" s="28">
        <v>300227</v>
      </c>
      <c r="AT537" s="34">
        <v>347667</v>
      </c>
      <c r="AU537" s="35">
        <f t="shared" si="34"/>
        <v>3804430</v>
      </c>
      <c r="AW537" s="36">
        <f t="shared" si="35"/>
        <v>0</v>
      </c>
    </row>
    <row r="538" spans="1:49" s="30" customFormat="1" ht="12.75">
      <c r="A538" s="106" t="s">
        <v>634</v>
      </c>
      <c r="B538" s="107" t="s">
        <v>403</v>
      </c>
      <c r="C538" s="101" t="s">
        <v>487</v>
      </c>
      <c r="D538" s="25" t="s">
        <v>488</v>
      </c>
      <c r="E538" s="25" t="s">
        <v>199</v>
      </c>
      <c r="F538" s="23" t="s">
        <v>503</v>
      </c>
      <c r="G538" s="22" t="s">
        <v>205</v>
      </c>
      <c r="H538" s="24" t="s">
        <v>69</v>
      </c>
      <c r="I538" s="22" t="s">
        <v>70</v>
      </c>
      <c r="J538" s="24" t="s">
        <v>182</v>
      </c>
      <c r="K538" s="22" t="s">
        <v>183</v>
      </c>
      <c r="L538" s="24" t="s">
        <v>184</v>
      </c>
      <c r="M538" s="22" t="s">
        <v>185</v>
      </c>
      <c r="N538" s="24" t="s">
        <v>201</v>
      </c>
      <c r="O538" s="25" t="s">
        <v>202</v>
      </c>
      <c r="P538" s="24" t="s">
        <v>90</v>
      </c>
      <c r="Q538" s="25" t="s">
        <v>91</v>
      </c>
      <c r="R538" s="24" t="s">
        <v>120</v>
      </c>
      <c r="S538" s="24" t="s">
        <v>504</v>
      </c>
      <c r="T538" s="25" t="s">
        <v>503</v>
      </c>
      <c r="U538" s="26" t="s">
        <v>98</v>
      </c>
      <c r="V538" s="24" t="s">
        <v>93</v>
      </c>
      <c r="W538" s="27">
        <v>189200</v>
      </c>
      <c r="X538" s="28">
        <v>3460716</v>
      </c>
      <c r="Y538" s="28" t="s">
        <v>67</v>
      </c>
      <c r="Z538" s="29">
        <f t="shared" si="32"/>
        <v>3460716</v>
      </c>
      <c r="AB538" s="31">
        <v>3246004</v>
      </c>
      <c r="AC538" s="28" t="s">
        <v>67</v>
      </c>
      <c r="AD538" s="28">
        <v>180495</v>
      </c>
      <c r="AE538" s="28">
        <v>604</v>
      </c>
      <c r="AF538" s="32">
        <v>33613</v>
      </c>
      <c r="AG538" s="29">
        <f t="shared" si="33"/>
        <v>3460716</v>
      </c>
      <c r="AI538" s="33">
        <v>298780</v>
      </c>
      <c r="AJ538" s="28">
        <v>342969</v>
      </c>
      <c r="AK538" s="28">
        <v>274085</v>
      </c>
      <c r="AL538" s="28">
        <v>273868</v>
      </c>
      <c r="AM538" s="28">
        <v>273868</v>
      </c>
      <c r="AN538" s="28">
        <v>273881</v>
      </c>
      <c r="AO538" s="28">
        <v>313868</v>
      </c>
      <c r="AP538" s="28">
        <v>273868</v>
      </c>
      <c r="AQ538" s="28">
        <v>273881</v>
      </c>
      <c r="AR538" s="28">
        <v>273868</v>
      </c>
      <c r="AS538" s="28">
        <v>273868</v>
      </c>
      <c r="AT538" s="34">
        <v>313912</v>
      </c>
      <c r="AU538" s="35">
        <f t="shared" si="34"/>
        <v>3460716</v>
      </c>
      <c r="AW538" s="36">
        <f t="shared" si="35"/>
        <v>0</v>
      </c>
    </row>
    <row r="539" spans="1:49" s="30" customFormat="1" ht="12.75">
      <c r="A539" s="106" t="s">
        <v>634</v>
      </c>
      <c r="B539" s="107" t="s">
        <v>403</v>
      </c>
      <c r="C539" s="101" t="s">
        <v>487</v>
      </c>
      <c r="D539" s="25" t="s">
        <v>488</v>
      </c>
      <c r="E539" s="25" t="s">
        <v>199</v>
      </c>
      <c r="F539" s="23" t="s">
        <v>505</v>
      </c>
      <c r="G539" s="22" t="s">
        <v>206</v>
      </c>
      <c r="H539" s="24" t="s">
        <v>69</v>
      </c>
      <c r="I539" s="22" t="s">
        <v>70</v>
      </c>
      <c r="J539" s="24" t="s">
        <v>182</v>
      </c>
      <c r="K539" s="22" t="s">
        <v>183</v>
      </c>
      <c r="L539" s="24" t="s">
        <v>184</v>
      </c>
      <c r="M539" s="22" t="s">
        <v>185</v>
      </c>
      <c r="N539" s="24" t="s">
        <v>201</v>
      </c>
      <c r="O539" s="25" t="s">
        <v>202</v>
      </c>
      <c r="P539" s="24" t="s">
        <v>90</v>
      </c>
      <c r="Q539" s="25" t="s">
        <v>91</v>
      </c>
      <c r="R539" s="24" t="s">
        <v>77</v>
      </c>
      <c r="S539" s="24" t="s">
        <v>506</v>
      </c>
      <c r="T539" s="25" t="s">
        <v>505</v>
      </c>
      <c r="U539" s="26" t="s">
        <v>98</v>
      </c>
      <c r="V539" s="24" t="s">
        <v>93</v>
      </c>
      <c r="W539" s="27">
        <v>163900</v>
      </c>
      <c r="X539" s="28">
        <v>3619496</v>
      </c>
      <c r="Y539" s="28" t="s">
        <v>67</v>
      </c>
      <c r="Z539" s="29">
        <f t="shared" si="32"/>
        <v>3619496</v>
      </c>
      <c r="AB539" s="31">
        <v>3309252</v>
      </c>
      <c r="AC539" s="28" t="s">
        <v>67</v>
      </c>
      <c r="AD539" s="28">
        <v>276579</v>
      </c>
      <c r="AE539" s="28">
        <v>604</v>
      </c>
      <c r="AF539" s="32">
        <v>33061</v>
      </c>
      <c r="AG539" s="29">
        <f t="shared" si="33"/>
        <v>3619496</v>
      </c>
      <c r="AI539" s="33">
        <v>311333</v>
      </c>
      <c r="AJ539" s="28">
        <v>357670</v>
      </c>
      <c r="AK539" s="28">
        <v>286635</v>
      </c>
      <c r="AL539" s="28">
        <v>286821</v>
      </c>
      <c r="AM539" s="28">
        <v>286821</v>
      </c>
      <c r="AN539" s="28">
        <v>286839</v>
      </c>
      <c r="AO539" s="28">
        <v>328421</v>
      </c>
      <c r="AP539" s="28">
        <v>286621</v>
      </c>
      <c r="AQ539" s="28">
        <v>286635</v>
      </c>
      <c r="AR539" s="28">
        <v>286621</v>
      </c>
      <c r="AS539" s="28">
        <v>286621</v>
      </c>
      <c r="AT539" s="34">
        <v>328458</v>
      </c>
      <c r="AU539" s="35">
        <f t="shared" si="34"/>
        <v>3619496</v>
      </c>
      <c r="AW539" s="36">
        <f t="shared" si="35"/>
        <v>0</v>
      </c>
    </row>
    <row r="540" spans="1:49" s="30" customFormat="1" ht="12.75">
      <c r="A540" s="106" t="s">
        <v>634</v>
      </c>
      <c r="B540" s="107" t="s">
        <v>403</v>
      </c>
      <c r="C540" s="101" t="s">
        <v>487</v>
      </c>
      <c r="D540" s="25" t="s">
        <v>488</v>
      </c>
      <c r="E540" s="25" t="s">
        <v>199</v>
      </c>
      <c r="F540" s="23" t="s">
        <v>507</v>
      </c>
      <c r="G540" s="22" t="s">
        <v>207</v>
      </c>
      <c r="H540" s="24" t="s">
        <v>69</v>
      </c>
      <c r="I540" s="22" t="s">
        <v>70</v>
      </c>
      <c r="J540" s="24" t="s">
        <v>182</v>
      </c>
      <c r="K540" s="22" t="s">
        <v>183</v>
      </c>
      <c r="L540" s="24" t="s">
        <v>184</v>
      </c>
      <c r="M540" s="22" t="s">
        <v>185</v>
      </c>
      <c r="N540" s="24" t="s">
        <v>201</v>
      </c>
      <c r="O540" s="25" t="s">
        <v>202</v>
      </c>
      <c r="P540" s="24" t="s">
        <v>90</v>
      </c>
      <c r="Q540" s="25" t="s">
        <v>91</v>
      </c>
      <c r="R540" s="24" t="s">
        <v>127</v>
      </c>
      <c r="S540" s="24" t="s">
        <v>508</v>
      </c>
      <c r="T540" s="25" t="s">
        <v>507</v>
      </c>
      <c r="U540" s="26" t="s">
        <v>98</v>
      </c>
      <c r="V540" s="24" t="s">
        <v>93</v>
      </c>
      <c r="W540" s="27">
        <v>177100</v>
      </c>
      <c r="X540" s="28">
        <v>3577337</v>
      </c>
      <c r="Y540" s="28" t="s">
        <v>67</v>
      </c>
      <c r="Z540" s="29">
        <f t="shared" si="32"/>
        <v>3577337</v>
      </c>
      <c r="AB540" s="31">
        <v>3317101</v>
      </c>
      <c r="AC540" s="28" t="s">
        <v>67</v>
      </c>
      <c r="AD540" s="28">
        <v>226899</v>
      </c>
      <c r="AE540" s="28">
        <v>604</v>
      </c>
      <c r="AF540" s="32">
        <v>32733</v>
      </c>
      <c r="AG540" s="29">
        <f t="shared" si="33"/>
        <v>3577337</v>
      </c>
      <c r="AI540" s="33">
        <v>308079</v>
      </c>
      <c r="AJ540" s="28">
        <v>352888</v>
      </c>
      <c r="AK540" s="28">
        <v>283382</v>
      </c>
      <c r="AL540" s="28">
        <v>283367</v>
      </c>
      <c r="AM540" s="28">
        <v>283367</v>
      </c>
      <c r="AN540" s="28">
        <v>283382</v>
      </c>
      <c r="AO540" s="28">
        <v>324567</v>
      </c>
      <c r="AP540" s="28">
        <v>283567</v>
      </c>
      <c r="AQ540" s="28">
        <v>283586</v>
      </c>
      <c r="AR540" s="28">
        <v>283367</v>
      </c>
      <c r="AS540" s="28">
        <v>283367</v>
      </c>
      <c r="AT540" s="34">
        <v>324418</v>
      </c>
      <c r="AU540" s="35">
        <f t="shared" si="34"/>
        <v>3577337</v>
      </c>
      <c r="AW540" s="36">
        <f t="shared" si="35"/>
        <v>0</v>
      </c>
    </row>
    <row r="541" spans="1:49" s="30" customFormat="1" ht="12.75">
      <c r="A541" s="106" t="s">
        <v>634</v>
      </c>
      <c r="B541" s="107" t="s">
        <v>403</v>
      </c>
      <c r="C541" s="101" t="s">
        <v>487</v>
      </c>
      <c r="D541" s="25" t="s">
        <v>488</v>
      </c>
      <c r="E541" s="25" t="s">
        <v>199</v>
      </c>
      <c r="F541" s="23" t="s">
        <v>509</v>
      </c>
      <c r="G541" s="22" t="s">
        <v>208</v>
      </c>
      <c r="H541" s="24" t="s">
        <v>69</v>
      </c>
      <c r="I541" s="22" t="s">
        <v>70</v>
      </c>
      <c r="J541" s="24" t="s">
        <v>182</v>
      </c>
      <c r="K541" s="22" t="s">
        <v>183</v>
      </c>
      <c r="L541" s="24" t="s">
        <v>184</v>
      </c>
      <c r="M541" s="22" t="s">
        <v>185</v>
      </c>
      <c r="N541" s="24" t="s">
        <v>201</v>
      </c>
      <c r="O541" s="25" t="s">
        <v>202</v>
      </c>
      <c r="P541" s="24" t="s">
        <v>90</v>
      </c>
      <c r="Q541" s="25" t="s">
        <v>91</v>
      </c>
      <c r="R541" s="24" t="s">
        <v>131</v>
      </c>
      <c r="S541" s="24" t="s">
        <v>510</v>
      </c>
      <c r="T541" s="25" t="s">
        <v>509</v>
      </c>
      <c r="U541" s="26" t="s">
        <v>98</v>
      </c>
      <c r="V541" s="24" t="s">
        <v>93</v>
      </c>
      <c r="W541" s="27">
        <v>123200</v>
      </c>
      <c r="X541" s="28">
        <v>2156129</v>
      </c>
      <c r="Y541" s="28" t="s">
        <v>67</v>
      </c>
      <c r="Z541" s="29">
        <f t="shared" si="32"/>
        <v>2156129</v>
      </c>
      <c r="AB541" s="31">
        <v>2013791</v>
      </c>
      <c r="AC541" s="28" t="s">
        <v>67</v>
      </c>
      <c r="AD541" s="28">
        <v>109553</v>
      </c>
      <c r="AE541" s="28">
        <v>604</v>
      </c>
      <c r="AF541" s="32">
        <v>32181</v>
      </c>
      <c r="AG541" s="29">
        <f t="shared" si="33"/>
        <v>2156129</v>
      </c>
      <c r="AI541" s="33">
        <v>194418</v>
      </c>
      <c r="AJ541" s="28">
        <v>214375</v>
      </c>
      <c r="AK541" s="28">
        <v>169717</v>
      </c>
      <c r="AL541" s="28">
        <v>169706</v>
      </c>
      <c r="AM541" s="28">
        <v>169706</v>
      </c>
      <c r="AN541" s="28">
        <v>169717</v>
      </c>
      <c r="AO541" s="28">
        <v>194706</v>
      </c>
      <c r="AP541" s="28">
        <v>169906</v>
      </c>
      <c r="AQ541" s="28">
        <v>169921</v>
      </c>
      <c r="AR541" s="28">
        <v>169706</v>
      </c>
      <c r="AS541" s="28">
        <v>169706</v>
      </c>
      <c r="AT541" s="34">
        <v>194545</v>
      </c>
      <c r="AU541" s="35">
        <f t="shared" si="34"/>
        <v>2156129</v>
      </c>
      <c r="AW541" s="36">
        <f t="shared" si="35"/>
        <v>0</v>
      </c>
    </row>
    <row r="542" spans="1:49" s="30" customFormat="1" ht="12.75">
      <c r="A542" s="106" t="s">
        <v>634</v>
      </c>
      <c r="B542" s="107" t="s">
        <v>403</v>
      </c>
      <c r="C542" s="101" t="s">
        <v>487</v>
      </c>
      <c r="D542" s="25" t="s">
        <v>488</v>
      </c>
      <c r="E542" s="25" t="s">
        <v>199</v>
      </c>
      <c r="F542" s="23" t="s">
        <v>511</v>
      </c>
      <c r="G542" s="22" t="s">
        <v>209</v>
      </c>
      <c r="H542" s="24" t="s">
        <v>69</v>
      </c>
      <c r="I542" s="22" t="s">
        <v>70</v>
      </c>
      <c r="J542" s="24" t="s">
        <v>182</v>
      </c>
      <c r="K542" s="22" t="s">
        <v>183</v>
      </c>
      <c r="L542" s="24" t="s">
        <v>184</v>
      </c>
      <c r="M542" s="22" t="s">
        <v>185</v>
      </c>
      <c r="N542" s="24" t="s">
        <v>201</v>
      </c>
      <c r="O542" s="25" t="s">
        <v>202</v>
      </c>
      <c r="P542" s="24" t="s">
        <v>90</v>
      </c>
      <c r="Q542" s="25" t="s">
        <v>91</v>
      </c>
      <c r="R542" s="24" t="s">
        <v>135</v>
      </c>
      <c r="S542" s="24" t="s">
        <v>512</v>
      </c>
      <c r="T542" s="25" t="s">
        <v>511</v>
      </c>
      <c r="U542" s="26" t="s">
        <v>98</v>
      </c>
      <c r="V542" s="24" t="s">
        <v>93</v>
      </c>
      <c r="W542" s="27">
        <v>155100</v>
      </c>
      <c r="X542" s="28">
        <v>3156195</v>
      </c>
      <c r="Y542" s="28" t="s">
        <v>67</v>
      </c>
      <c r="Z542" s="29">
        <f t="shared" si="32"/>
        <v>3156195</v>
      </c>
      <c r="AB542" s="31">
        <v>2913555</v>
      </c>
      <c r="AC542" s="28" t="s">
        <v>67</v>
      </c>
      <c r="AD542" s="28">
        <v>207530</v>
      </c>
      <c r="AE542" s="28">
        <v>604</v>
      </c>
      <c r="AF542" s="32">
        <v>34506</v>
      </c>
      <c r="AG542" s="29">
        <f t="shared" si="33"/>
        <v>3156195</v>
      </c>
      <c r="AI542" s="33">
        <v>274587</v>
      </c>
      <c r="AJ542" s="28">
        <v>312169</v>
      </c>
      <c r="AK542" s="28">
        <v>249889</v>
      </c>
      <c r="AL542" s="28">
        <v>249875</v>
      </c>
      <c r="AM542" s="28">
        <v>249875</v>
      </c>
      <c r="AN542" s="28">
        <v>249889</v>
      </c>
      <c r="AO542" s="28">
        <v>284875</v>
      </c>
      <c r="AP542" s="28">
        <v>249875</v>
      </c>
      <c r="AQ542" s="28">
        <v>249889</v>
      </c>
      <c r="AR542" s="28">
        <v>250075</v>
      </c>
      <c r="AS542" s="28">
        <v>250075</v>
      </c>
      <c r="AT542" s="34">
        <v>285122</v>
      </c>
      <c r="AU542" s="35">
        <f t="shared" si="34"/>
        <v>3156195</v>
      </c>
      <c r="AW542" s="36">
        <f t="shared" si="35"/>
        <v>0</v>
      </c>
    </row>
    <row r="543" spans="1:49" s="30" customFormat="1" ht="12.75">
      <c r="A543" s="106" t="s">
        <v>634</v>
      </c>
      <c r="B543" s="107" t="s">
        <v>403</v>
      </c>
      <c r="C543" s="101" t="s">
        <v>487</v>
      </c>
      <c r="D543" s="25" t="s">
        <v>488</v>
      </c>
      <c r="E543" s="25" t="s">
        <v>199</v>
      </c>
      <c r="F543" s="23" t="s">
        <v>513</v>
      </c>
      <c r="G543" s="22" t="s">
        <v>210</v>
      </c>
      <c r="H543" s="24" t="s">
        <v>69</v>
      </c>
      <c r="I543" s="22" t="s">
        <v>70</v>
      </c>
      <c r="J543" s="24" t="s">
        <v>182</v>
      </c>
      <c r="K543" s="22" t="s">
        <v>183</v>
      </c>
      <c r="L543" s="24" t="s">
        <v>184</v>
      </c>
      <c r="M543" s="22" t="s">
        <v>185</v>
      </c>
      <c r="N543" s="24" t="s">
        <v>201</v>
      </c>
      <c r="O543" s="25" t="s">
        <v>202</v>
      </c>
      <c r="P543" s="24" t="s">
        <v>90</v>
      </c>
      <c r="Q543" s="25" t="s">
        <v>91</v>
      </c>
      <c r="R543" s="24" t="s">
        <v>139</v>
      </c>
      <c r="S543" s="24" t="s">
        <v>514</v>
      </c>
      <c r="T543" s="25" t="s">
        <v>513</v>
      </c>
      <c r="U543" s="26" t="s">
        <v>98</v>
      </c>
      <c r="V543" s="24" t="s">
        <v>93</v>
      </c>
      <c r="W543" s="27">
        <v>161700</v>
      </c>
      <c r="X543" s="28">
        <v>3087234</v>
      </c>
      <c r="Y543" s="28" t="s">
        <v>67</v>
      </c>
      <c r="Z543" s="29">
        <f t="shared" si="32"/>
        <v>3087234</v>
      </c>
      <c r="AB543" s="31">
        <v>2957777</v>
      </c>
      <c r="AC543" s="28" t="s">
        <v>67</v>
      </c>
      <c r="AD543" s="28">
        <v>93724</v>
      </c>
      <c r="AE543" s="28">
        <v>604</v>
      </c>
      <c r="AF543" s="32">
        <v>35129</v>
      </c>
      <c r="AG543" s="29">
        <f t="shared" si="33"/>
        <v>3087234</v>
      </c>
      <c r="AI543" s="33">
        <v>268148</v>
      </c>
      <c r="AJ543" s="28">
        <v>309653</v>
      </c>
      <c r="AK543" s="28">
        <v>243447</v>
      </c>
      <c r="AL543" s="28">
        <v>243436</v>
      </c>
      <c r="AM543" s="28">
        <v>243436</v>
      </c>
      <c r="AN543" s="28">
        <v>243447</v>
      </c>
      <c r="AO543" s="28">
        <v>280836</v>
      </c>
      <c r="AP543" s="28">
        <v>243636</v>
      </c>
      <c r="AQ543" s="28">
        <v>243651</v>
      </c>
      <c r="AR543" s="28">
        <v>243436</v>
      </c>
      <c r="AS543" s="28">
        <v>243436</v>
      </c>
      <c r="AT543" s="34">
        <v>280672</v>
      </c>
      <c r="AU543" s="35">
        <f t="shared" si="34"/>
        <v>3087234</v>
      </c>
      <c r="AW543" s="36">
        <f t="shared" si="35"/>
        <v>0</v>
      </c>
    </row>
    <row r="544" spans="1:49" s="30" customFormat="1" ht="12.75">
      <c r="A544" s="106" t="s">
        <v>634</v>
      </c>
      <c r="B544" s="107" t="s">
        <v>403</v>
      </c>
      <c r="C544" s="101" t="s">
        <v>487</v>
      </c>
      <c r="D544" s="25" t="s">
        <v>488</v>
      </c>
      <c r="E544" s="25" t="s">
        <v>199</v>
      </c>
      <c r="F544" s="23" t="s">
        <v>515</v>
      </c>
      <c r="G544" s="22" t="s">
        <v>211</v>
      </c>
      <c r="H544" s="24" t="s">
        <v>69</v>
      </c>
      <c r="I544" s="22" t="s">
        <v>70</v>
      </c>
      <c r="J544" s="24" t="s">
        <v>182</v>
      </c>
      <c r="K544" s="22" t="s">
        <v>183</v>
      </c>
      <c r="L544" s="24" t="s">
        <v>184</v>
      </c>
      <c r="M544" s="22" t="s">
        <v>185</v>
      </c>
      <c r="N544" s="24" t="s">
        <v>201</v>
      </c>
      <c r="O544" s="25" t="s">
        <v>202</v>
      </c>
      <c r="P544" s="24" t="s">
        <v>90</v>
      </c>
      <c r="Q544" s="25" t="s">
        <v>91</v>
      </c>
      <c r="R544" s="24" t="s">
        <v>143</v>
      </c>
      <c r="S544" s="24" t="s">
        <v>516</v>
      </c>
      <c r="T544" s="25" t="s">
        <v>515</v>
      </c>
      <c r="U544" s="26" t="s">
        <v>98</v>
      </c>
      <c r="V544" s="24" t="s">
        <v>93</v>
      </c>
      <c r="W544" s="27">
        <v>105600</v>
      </c>
      <c r="X544" s="28">
        <v>1898128</v>
      </c>
      <c r="Y544" s="28" t="s">
        <v>67</v>
      </c>
      <c r="Z544" s="29">
        <f t="shared" si="32"/>
        <v>1898128</v>
      </c>
      <c r="AB544" s="31">
        <v>1761577</v>
      </c>
      <c r="AC544" s="28" t="s">
        <v>67</v>
      </c>
      <c r="AD544" s="28">
        <v>99665</v>
      </c>
      <c r="AE544" s="28">
        <v>604</v>
      </c>
      <c r="AF544" s="32">
        <v>36282</v>
      </c>
      <c r="AG544" s="29">
        <f t="shared" si="33"/>
        <v>1898128</v>
      </c>
      <c r="AI544" s="33">
        <v>173568</v>
      </c>
      <c r="AJ544" s="28">
        <v>192524</v>
      </c>
      <c r="AK544" s="28">
        <v>148866</v>
      </c>
      <c r="AL544" s="28">
        <v>148855</v>
      </c>
      <c r="AM544" s="28">
        <v>148855</v>
      </c>
      <c r="AN544" s="28">
        <v>148866</v>
      </c>
      <c r="AO544" s="28">
        <v>170455</v>
      </c>
      <c r="AP544" s="28">
        <v>149055</v>
      </c>
      <c r="AQ544" s="28">
        <v>149070</v>
      </c>
      <c r="AR544" s="28">
        <v>148855</v>
      </c>
      <c r="AS544" s="28">
        <v>148855</v>
      </c>
      <c r="AT544" s="34">
        <v>170304</v>
      </c>
      <c r="AU544" s="35">
        <f t="shared" si="34"/>
        <v>1898128</v>
      </c>
      <c r="AW544" s="36">
        <f t="shared" si="35"/>
        <v>0</v>
      </c>
    </row>
    <row r="545" spans="1:49" s="30" customFormat="1" ht="12.75">
      <c r="A545" s="106" t="s">
        <v>634</v>
      </c>
      <c r="B545" s="107" t="s">
        <v>403</v>
      </c>
      <c r="C545" s="101" t="s">
        <v>487</v>
      </c>
      <c r="D545" s="25" t="s">
        <v>488</v>
      </c>
      <c r="E545" s="25" t="s">
        <v>199</v>
      </c>
      <c r="F545" s="23" t="s">
        <v>517</v>
      </c>
      <c r="G545" s="22" t="s">
        <v>212</v>
      </c>
      <c r="H545" s="24" t="s">
        <v>69</v>
      </c>
      <c r="I545" s="22" t="s">
        <v>70</v>
      </c>
      <c r="J545" s="24" t="s">
        <v>182</v>
      </c>
      <c r="K545" s="22" t="s">
        <v>183</v>
      </c>
      <c r="L545" s="24" t="s">
        <v>184</v>
      </c>
      <c r="M545" s="22" t="s">
        <v>185</v>
      </c>
      <c r="N545" s="24" t="s">
        <v>201</v>
      </c>
      <c r="O545" s="25" t="s">
        <v>202</v>
      </c>
      <c r="P545" s="24" t="s">
        <v>90</v>
      </c>
      <c r="Q545" s="25" t="s">
        <v>91</v>
      </c>
      <c r="R545" s="24" t="s">
        <v>147</v>
      </c>
      <c r="S545" s="24" t="s">
        <v>518</v>
      </c>
      <c r="T545" s="25" t="s">
        <v>517</v>
      </c>
      <c r="U545" s="26" t="s">
        <v>98</v>
      </c>
      <c r="V545" s="24" t="s">
        <v>93</v>
      </c>
      <c r="W545" s="27">
        <v>66000</v>
      </c>
      <c r="X545" s="28">
        <v>1280049</v>
      </c>
      <c r="Y545" s="28" t="s">
        <v>67</v>
      </c>
      <c r="Z545" s="29">
        <f t="shared" si="32"/>
        <v>1280049</v>
      </c>
      <c r="AB545" s="31">
        <v>1171379</v>
      </c>
      <c r="AC545" s="28" t="s">
        <v>67</v>
      </c>
      <c r="AD545" s="28">
        <v>99841</v>
      </c>
      <c r="AE545" s="28">
        <v>604</v>
      </c>
      <c r="AF545" s="32">
        <v>8225</v>
      </c>
      <c r="AG545" s="29">
        <f t="shared" si="33"/>
        <v>1280049</v>
      </c>
      <c r="AI545" s="33">
        <v>105918</v>
      </c>
      <c r="AJ545" s="28">
        <v>126997</v>
      </c>
      <c r="AK545" s="28">
        <v>101857</v>
      </c>
      <c r="AL545" s="28">
        <v>101845</v>
      </c>
      <c r="AM545" s="28">
        <v>101845</v>
      </c>
      <c r="AN545" s="28">
        <v>101857</v>
      </c>
      <c r="AO545" s="28">
        <v>115845</v>
      </c>
      <c r="AP545" s="28">
        <v>101845</v>
      </c>
      <c r="AQ545" s="28">
        <v>101857</v>
      </c>
      <c r="AR545" s="28">
        <v>102045</v>
      </c>
      <c r="AS545" s="28">
        <v>102045</v>
      </c>
      <c r="AT545" s="34">
        <v>116093</v>
      </c>
      <c r="AU545" s="35">
        <f t="shared" si="34"/>
        <v>1280049</v>
      </c>
      <c r="AW545" s="36">
        <f t="shared" si="35"/>
        <v>0</v>
      </c>
    </row>
    <row r="546" spans="1:49" s="30" customFormat="1" ht="12.75">
      <c r="A546" s="106" t="s">
        <v>634</v>
      </c>
      <c r="B546" s="107" t="s">
        <v>403</v>
      </c>
      <c r="C546" s="101" t="s">
        <v>487</v>
      </c>
      <c r="D546" s="25" t="s">
        <v>488</v>
      </c>
      <c r="E546" s="25" t="s">
        <v>199</v>
      </c>
      <c r="F546" s="23" t="s">
        <v>519</v>
      </c>
      <c r="G546" s="22" t="s">
        <v>213</v>
      </c>
      <c r="H546" s="24" t="s">
        <v>69</v>
      </c>
      <c r="I546" s="22" t="s">
        <v>70</v>
      </c>
      <c r="J546" s="24" t="s">
        <v>182</v>
      </c>
      <c r="K546" s="22" t="s">
        <v>183</v>
      </c>
      <c r="L546" s="24" t="s">
        <v>184</v>
      </c>
      <c r="M546" s="22" t="s">
        <v>185</v>
      </c>
      <c r="N546" s="24" t="s">
        <v>201</v>
      </c>
      <c r="O546" s="25" t="s">
        <v>202</v>
      </c>
      <c r="P546" s="24" t="s">
        <v>90</v>
      </c>
      <c r="Q546" s="25" t="s">
        <v>91</v>
      </c>
      <c r="R546" s="24" t="s">
        <v>151</v>
      </c>
      <c r="S546" s="24" t="s">
        <v>520</v>
      </c>
      <c r="T546" s="25" t="s">
        <v>519</v>
      </c>
      <c r="U546" s="26" t="s">
        <v>98</v>
      </c>
      <c r="V546" s="24" t="s">
        <v>93</v>
      </c>
      <c r="W546" s="27">
        <v>149600</v>
      </c>
      <c r="X546" s="28">
        <v>2495962</v>
      </c>
      <c r="Y546" s="28" t="s">
        <v>67</v>
      </c>
      <c r="Z546" s="29">
        <f t="shared" si="32"/>
        <v>2495962</v>
      </c>
      <c r="AB546" s="31">
        <v>2350743</v>
      </c>
      <c r="AC546" s="28" t="s">
        <v>67</v>
      </c>
      <c r="AD546" s="28">
        <v>129615</v>
      </c>
      <c r="AE546" s="28">
        <v>604</v>
      </c>
      <c r="AF546" s="32">
        <v>15000</v>
      </c>
      <c r="AG546" s="29">
        <f t="shared" si="33"/>
        <v>2495962</v>
      </c>
      <c r="AI546" s="33">
        <v>220750</v>
      </c>
      <c r="AJ546" s="28">
        <v>210593</v>
      </c>
      <c r="AK546" s="28">
        <v>205759</v>
      </c>
      <c r="AL546" s="28">
        <v>205750</v>
      </c>
      <c r="AM546" s="28">
        <v>205750</v>
      </c>
      <c r="AN546" s="28">
        <v>205759</v>
      </c>
      <c r="AO546" s="28">
        <v>208979</v>
      </c>
      <c r="AP546" s="28">
        <v>205750</v>
      </c>
      <c r="AQ546" s="28">
        <v>205759</v>
      </c>
      <c r="AR546" s="28">
        <v>205950</v>
      </c>
      <c r="AS546" s="28">
        <v>205950</v>
      </c>
      <c r="AT546" s="34">
        <v>209213</v>
      </c>
      <c r="AU546" s="35">
        <f t="shared" si="34"/>
        <v>2495962</v>
      </c>
      <c r="AW546" s="36">
        <f t="shared" si="35"/>
        <v>0</v>
      </c>
    </row>
    <row r="547" spans="1:49" s="30" customFormat="1" ht="12.75">
      <c r="A547" s="21" t="s">
        <v>639</v>
      </c>
      <c r="B547" s="107" t="s">
        <v>160</v>
      </c>
      <c r="C547" s="101" t="s">
        <v>487</v>
      </c>
      <c r="D547" s="25" t="s">
        <v>488</v>
      </c>
      <c r="E547" s="25" t="s">
        <v>161</v>
      </c>
      <c r="F547" s="23" t="s">
        <v>218</v>
      </c>
      <c r="G547" s="22" t="s">
        <v>214</v>
      </c>
      <c r="H547" s="24" t="s">
        <v>69</v>
      </c>
      <c r="I547" s="22" t="s">
        <v>70</v>
      </c>
      <c r="J547" s="24" t="s">
        <v>182</v>
      </c>
      <c r="K547" s="22" t="s">
        <v>183</v>
      </c>
      <c r="L547" s="24" t="s">
        <v>184</v>
      </c>
      <c r="M547" s="22" t="s">
        <v>185</v>
      </c>
      <c r="N547" s="24" t="s">
        <v>201</v>
      </c>
      <c r="O547" s="25" t="s">
        <v>202</v>
      </c>
      <c r="P547" s="24" t="s">
        <v>338</v>
      </c>
      <c r="Q547" s="25" t="s">
        <v>165</v>
      </c>
      <c r="R547" s="24" t="s">
        <v>96</v>
      </c>
      <c r="S547" s="24" t="s">
        <v>175</v>
      </c>
      <c r="T547" s="25" t="s">
        <v>176</v>
      </c>
      <c r="U547" s="26" t="s">
        <v>339</v>
      </c>
      <c r="V547" s="24" t="s">
        <v>340</v>
      </c>
      <c r="W547" s="27">
        <v>15</v>
      </c>
      <c r="X547" s="28">
        <v>1013518</v>
      </c>
      <c r="Y547" s="28" t="s">
        <v>67</v>
      </c>
      <c r="Z547" s="29">
        <f t="shared" si="32"/>
        <v>1013518</v>
      </c>
      <c r="AB547" s="31" t="s">
        <v>67</v>
      </c>
      <c r="AC547" s="28" t="s">
        <v>67</v>
      </c>
      <c r="AD547" s="28">
        <v>1013518</v>
      </c>
      <c r="AE547" s="28" t="s">
        <v>67</v>
      </c>
      <c r="AF547" s="32" t="s">
        <v>67</v>
      </c>
      <c r="AG547" s="29">
        <f t="shared" si="33"/>
        <v>1013518</v>
      </c>
      <c r="AI547" s="33">
        <v>337839</v>
      </c>
      <c r="AJ547" s="28">
        <v>337839</v>
      </c>
      <c r="AK547" s="28">
        <v>337840</v>
      </c>
      <c r="AL547" s="28">
        <v>0</v>
      </c>
      <c r="AM547" s="28">
        <v>0</v>
      </c>
      <c r="AN547" s="28">
        <v>0</v>
      </c>
      <c r="AO547" s="28">
        <v>0</v>
      </c>
      <c r="AP547" s="28">
        <v>0</v>
      </c>
      <c r="AQ547" s="28">
        <v>0</v>
      </c>
      <c r="AR547" s="28">
        <v>0</v>
      </c>
      <c r="AS547" s="28">
        <v>0</v>
      </c>
      <c r="AT547" s="34">
        <v>0</v>
      </c>
      <c r="AU547" s="35">
        <f t="shared" si="34"/>
        <v>1013518</v>
      </c>
      <c r="AW547" s="36">
        <f t="shared" si="35"/>
        <v>0</v>
      </c>
    </row>
    <row r="548" spans="1:49" s="30" customFormat="1" ht="12.75">
      <c r="A548" s="21" t="s">
        <v>637</v>
      </c>
      <c r="B548" s="107" t="s">
        <v>484</v>
      </c>
      <c r="C548" s="101" t="s">
        <v>487</v>
      </c>
      <c r="D548" s="25" t="s">
        <v>488</v>
      </c>
      <c r="E548" s="25" t="s">
        <v>223</v>
      </c>
      <c r="F548" s="23" t="s">
        <v>489</v>
      </c>
      <c r="G548" s="22" t="s">
        <v>215</v>
      </c>
      <c r="H548" s="24" t="s">
        <v>69</v>
      </c>
      <c r="I548" s="22" t="s">
        <v>70</v>
      </c>
      <c r="J548" s="24" t="s">
        <v>225</v>
      </c>
      <c r="K548" s="22" t="s">
        <v>226</v>
      </c>
      <c r="L548" s="24" t="s">
        <v>227</v>
      </c>
      <c r="M548" s="22" t="s">
        <v>228</v>
      </c>
      <c r="N548" s="24" t="s">
        <v>229</v>
      </c>
      <c r="O548" s="25" t="s">
        <v>230</v>
      </c>
      <c r="P548" s="24" t="s">
        <v>90</v>
      </c>
      <c r="Q548" s="25" t="s">
        <v>91</v>
      </c>
      <c r="R548" s="24" t="s">
        <v>62</v>
      </c>
      <c r="S548" s="24" t="s">
        <v>490</v>
      </c>
      <c r="T548" s="25" t="s">
        <v>489</v>
      </c>
      <c r="U548" s="26" t="s">
        <v>98</v>
      </c>
      <c r="V548" s="24" t="s">
        <v>93</v>
      </c>
      <c r="W548" s="27">
        <v>11700</v>
      </c>
      <c r="X548" s="28">
        <v>489986</v>
      </c>
      <c r="Y548" s="28" t="s">
        <v>67</v>
      </c>
      <c r="Z548" s="29">
        <f t="shared" si="32"/>
        <v>489986</v>
      </c>
      <c r="AB548" s="31">
        <v>489121</v>
      </c>
      <c r="AC548" s="28" t="s">
        <v>67</v>
      </c>
      <c r="AD548" s="28" t="s">
        <v>67</v>
      </c>
      <c r="AE548" s="28">
        <v>865</v>
      </c>
      <c r="AF548" s="32" t="s">
        <v>67</v>
      </c>
      <c r="AG548" s="29">
        <f t="shared" si="33"/>
        <v>489986</v>
      </c>
      <c r="AI548" s="33">
        <v>39708</v>
      </c>
      <c r="AJ548" s="28">
        <v>45108</v>
      </c>
      <c r="AK548" s="28">
        <v>39711</v>
      </c>
      <c r="AL548" s="28">
        <v>39708</v>
      </c>
      <c r="AM548" s="28">
        <v>39708</v>
      </c>
      <c r="AN548" s="28">
        <v>39711</v>
      </c>
      <c r="AO548" s="28">
        <v>43608</v>
      </c>
      <c r="AP548" s="28">
        <v>40008</v>
      </c>
      <c r="AQ548" s="28">
        <v>39976</v>
      </c>
      <c r="AR548" s="28">
        <v>39708</v>
      </c>
      <c r="AS548" s="28">
        <v>39708</v>
      </c>
      <c r="AT548" s="34">
        <v>43324</v>
      </c>
      <c r="AU548" s="35">
        <f t="shared" si="34"/>
        <v>489986</v>
      </c>
      <c r="AW548" s="36">
        <f t="shared" si="35"/>
        <v>0</v>
      </c>
    </row>
    <row r="549" spans="1:49" s="30" customFormat="1" ht="12.75">
      <c r="A549" s="21" t="s">
        <v>637</v>
      </c>
      <c r="B549" s="107" t="s">
        <v>484</v>
      </c>
      <c r="C549" s="101" t="s">
        <v>487</v>
      </c>
      <c r="D549" s="25" t="s">
        <v>488</v>
      </c>
      <c r="E549" s="25" t="s">
        <v>223</v>
      </c>
      <c r="F549" s="23" t="s">
        <v>491</v>
      </c>
      <c r="G549" s="22" t="s">
        <v>216</v>
      </c>
      <c r="H549" s="24" t="s">
        <v>69</v>
      </c>
      <c r="I549" s="22" t="s">
        <v>70</v>
      </c>
      <c r="J549" s="24" t="s">
        <v>225</v>
      </c>
      <c r="K549" s="22" t="s">
        <v>226</v>
      </c>
      <c r="L549" s="24" t="s">
        <v>227</v>
      </c>
      <c r="M549" s="22" t="s">
        <v>228</v>
      </c>
      <c r="N549" s="24" t="s">
        <v>229</v>
      </c>
      <c r="O549" s="25" t="s">
        <v>230</v>
      </c>
      <c r="P549" s="24" t="s">
        <v>90</v>
      </c>
      <c r="Q549" s="25" t="s">
        <v>91</v>
      </c>
      <c r="R549" s="24" t="s">
        <v>96</v>
      </c>
      <c r="S549" s="24" t="s">
        <v>492</v>
      </c>
      <c r="T549" s="25" t="s">
        <v>491</v>
      </c>
      <c r="U549" s="26" t="s">
        <v>98</v>
      </c>
      <c r="V549" s="24" t="s">
        <v>93</v>
      </c>
      <c r="W549" s="27">
        <v>28800</v>
      </c>
      <c r="X549" s="28">
        <v>583813</v>
      </c>
      <c r="Y549" s="28" t="s">
        <v>67</v>
      </c>
      <c r="Z549" s="29">
        <f t="shared" si="32"/>
        <v>583813</v>
      </c>
      <c r="AB549" s="31">
        <v>582948</v>
      </c>
      <c r="AC549" s="28" t="s">
        <v>67</v>
      </c>
      <c r="AD549" s="28" t="s">
        <v>67</v>
      </c>
      <c r="AE549" s="28">
        <v>865</v>
      </c>
      <c r="AF549" s="32" t="s">
        <v>67</v>
      </c>
      <c r="AG549" s="29">
        <f t="shared" si="33"/>
        <v>583813</v>
      </c>
      <c r="AI549" s="33">
        <v>46659</v>
      </c>
      <c r="AJ549" s="28">
        <v>58059</v>
      </c>
      <c r="AK549" s="28">
        <v>46631</v>
      </c>
      <c r="AL549" s="28">
        <v>46359</v>
      </c>
      <c r="AM549" s="28">
        <v>46359</v>
      </c>
      <c r="AN549" s="28">
        <v>46366</v>
      </c>
      <c r="AO549" s="28">
        <v>53959</v>
      </c>
      <c r="AP549" s="28">
        <v>46359</v>
      </c>
      <c r="AQ549" s="28">
        <v>46366</v>
      </c>
      <c r="AR549" s="28">
        <v>46359</v>
      </c>
      <c r="AS549" s="28">
        <v>46359</v>
      </c>
      <c r="AT549" s="34">
        <v>53978</v>
      </c>
      <c r="AU549" s="35">
        <f t="shared" si="34"/>
        <v>583813</v>
      </c>
      <c r="AW549" s="36">
        <f t="shared" si="35"/>
        <v>0</v>
      </c>
    </row>
    <row r="550" spans="1:49" s="30" customFormat="1" ht="12.75">
      <c r="A550" s="21" t="s">
        <v>637</v>
      </c>
      <c r="B550" s="107" t="s">
        <v>484</v>
      </c>
      <c r="C550" s="101" t="s">
        <v>487</v>
      </c>
      <c r="D550" s="25" t="s">
        <v>488</v>
      </c>
      <c r="E550" s="25" t="s">
        <v>223</v>
      </c>
      <c r="F550" s="23" t="s">
        <v>493</v>
      </c>
      <c r="G550" s="22" t="s">
        <v>217</v>
      </c>
      <c r="H550" s="24" t="s">
        <v>69</v>
      </c>
      <c r="I550" s="22" t="s">
        <v>70</v>
      </c>
      <c r="J550" s="24" t="s">
        <v>225</v>
      </c>
      <c r="K550" s="22" t="s">
        <v>226</v>
      </c>
      <c r="L550" s="24" t="s">
        <v>227</v>
      </c>
      <c r="M550" s="22" t="s">
        <v>228</v>
      </c>
      <c r="N550" s="24" t="s">
        <v>229</v>
      </c>
      <c r="O550" s="25" t="s">
        <v>230</v>
      </c>
      <c r="P550" s="24" t="s">
        <v>90</v>
      </c>
      <c r="Q550" s="25" t="s">
        <v>91</v>
      </c>
      <c r="R550" s="24" t="s">
        <v>101</v>
      </c>
      <c r="S550" s="24" t="s">
        <v>494</v>
      </c>
      <c r="T550" s="25" t="s">
        <v>493</v>
      </c>
      <c r="U550" s="26" t="s">
        <v>98</v>
      </c>
      <c r="V550" s="24" t="s">
        <v>93</v>
      </c>
      <c r="W550" s="27">
        <v>31500</v>
      </c>
      <c r="X550" s="28">
        <v>628391</v>
      </c>
      <c r="Y550" s="28" t="s">
        <v>67</v>
      </c>
      <c r="Z550" s="29">
        <f t="shared" si="32"/>
        <v>628391</v>
      </c>
      <c r="AB550" s="31">
        <v>627526</v>
      </c>
      <c r="AC550" s="28" t="s">
        <v>67</v>
      </c>
      <c r="AD550" s="28" t="s">
        <v>67</v>
      </c>
      <c r="AE550" s="28">
        <v>865</v>
      </c>
      <c r="AF550" s="32" t="s">
        <v>67</v>
      </c>
      <c r="AG550" s="29">
        <f t="shared" si="33"/>
        <v>628391</v>
      </c>
      <c r="AI550" s="33">
        <v>49900</v>
      </c>
      <c r="AJ550" s="28">
        <v>62200</v>
      </c>
      <c r="AK550" s="28">
        <v>49904</v>
      </c>
      <c r="AL550" s="28">
        <v>49900</v>
      </c>
      <c r="AM550" s="28">
        <v>49900</v>
      </c>
      <c r="AN550" s="28">
        <v>49904</v>
      </c>
      <c r="AO550" s="28">
        <v>58400</v>
      </c>
      <c r="AP550" s="28">
        <v>50200</v>
      </c>
      <c r="AQ550" s="28">
        <v>50169</v>
      </c>
      <c r="AR550" s="28">
        <v>49900</v>
      </c>
      <c r="AS550" s="28">
        <v>49900</v>
      </c>
      <c r="AT550" s="34">
        <v>58114</v>
      </c>
      <c r="AU550" s="35">
        <f t="shared" si="34"/>
        <v>628391</v>
      </c>
      <c r="AW550" s="36">
        <f t="shared" si="35"/>
        <v>0</v>
      </c>
    </row>
    <row r="551" spans="1:49" s="30" customFormat="1" ht="12.75">
      <c r="A551" s="21" t="s">
        <v>637</v>
      </c>
      <c r="B551" s="107" t="s">
        <v>484</v>
      </c>
      <c r="C551" s="101" t="s">
        <v>487</v>
      </c>
      <c r="D551" s="25" t="s">
        <v>488</v>
      </c>
      <c r="E551" s="25" t="s">
        <v>223</v>
      </c>
      <c r="F551" s="23" t="s">
        <v>495</v>
      </c>
      <c r="G551" s="22" t="s">
        <v>219</v>
      </c>
      <c r="H551" s="24" t="s">
        <v>69</v>
      </c>
      <c r="I551" s="22" t="s">
        <v>70</v>
      </c>
      <c r="J551" s="24" t="s">
        <v>225</v>
      </c>
      <c r="K551" s="22" t="s">
        <v>226</v>
      </c>
      <c r="L551" s="24" t="s">
        <v>227</v>
      </c>
      <c r="M551" s="22" t="s">
        <v>228</v>
      </c>
      <c r="N551" s="24" t="s">
        <v>229</v>
      </c>
      <c r="O551" s="25" t="s">
        <v>230</v>
      </c>
      <c r="P551" s="24" t="s">
        <v>90</v>
      </c>
      <c r="Q551" s="25" t="s">
        <v>91</v>
      </c>
      <c r="R551" s="24" t="s">
        <v>104</v>
      </c>
      <c r="S551" s="24" t="s">
        <v>496</v>
      </c>
      <c r="T551" s="25" t="s">
        <v>495</v>
      </c>
      <c r="U551" s="26" t="s">
        <v>98</v>
      </c>
      <c r="V551" s="24" t="s">
        <v>93</v>
      </c>
      <c r="W551" s="27">
        <v>9000</v>
      </c>
      <c r="X551" s="28">
        <v>177164</v>
      </c>
      <c r="Y551" s="28" t="s">
        <v>67</v>
      </c>
      <c r="Z551" s="29">
        <f t="shared" si="32"/>
        <v>177164</v>
      </c>
      <c r="AB551" s="31">
        <v>176299</v>
      </c>
      <c r="AC551" s="28" t="s">
        <v>67</v>
      </c>
      <c r="AD551" s="28" t="s">
        <v>67</v>
      </c>
      <c r="AE551" s="28">
        <v>865</v>
      </c>
      <c r="AF551" s="32" t="s">
        <v>67</v>
      </c>
      <c r="AG551" s="29">
        <f t="shared" si="33"/>
        <v>177164</v>
      </c>
      <c r="AI551" s="33">
        <v>14046</v>
      </c>
      <c r="AJ551" s="28">
        <v>17346</v>
      </c>
      <c r="AK551" s="28">
        <v>14051</v>
      </c>
      <c r="AL551" s="28">
        <v>14046</v>
      </c>
      <c r="AM551" s="28">
        <v>14046</v>
      </c>
      <c r="AN551" s="28">
        <v>14073</v>
      </c>
      <c r="AO551" s="28">
        <v>16546</v>
      </c>
      <c r="AP551" s="28">
        <v>14346</v>
      </c>
      <c r="AQ551" s="28">
        <v>14316</v>
      </c>
      <c r="AR551" s="28">
        <v>14046</v>
      </c>
      <c r="AS551" s="28">
        <v>14046</v>
      </c>
      <c r="AT551" s="34">
        <v>16256</v>
      </c>
      <c r="AU551" s="35">
        <f t="shared" si="34"/>
        <v>177164</v>
      </c>
      <c r="AW551" s="36">
        <f t="shared" si="35"/>
        <v>0</v>
      </c>
    </row>
    <row r="552" spans="1:49" s="30" customFormat="1" ht="12.75">
      <c r="A552" s="21" t="s">
        <v>637</v>
      </c>
      <c r="B552" s="107" t="s">
        <v>484</v>
      </c>
      <c r="C552" s="101" t="s">
        <v>487</v>
      </c>
      <c r="D552" s="25" t="s">
        <v>488</v>
      </c>
      <c r="E552" s="25" t="s">
        <v>223</v>
      </c>
      <c r="F552" s="23" t="s">
        <v>501</v>
      </c>
      <c r="G552" s="22" t="s">
        <v>222</v>
      </c>
      <c r="H552" s="24" t="s">
        <v>69</v>
      </c>
      <c r="I552" s="22" t="s">
        <v>70</v>
      </c>
      <c r="J552" s="24" t="s">
        <v>225</v>
      </c>
      <c r="K552" s="22" t="s">
        <v>226</v>
      </c>
      <c r="L552" s="24" t="s">
        <v>227</v>
      </c>
      <c r="M552" s="22" t="s">
        <v>228</v>
      </c>
      <c r="N552" s="24" t="s">
        <v>229</v>
      </c>
      <c r="O552" s="25" t="s">
        <v>230</v>
      </c>
      <c r="P552" s="24" t="s">
        <v>90</v>
      </c>
      <c r="Q552" s="25" t="s">
        <v>91</v>
      </c>
      <c r="R552" s="24" t="s">
        <v>108</v>
      </c>
      <c r="S552" s="24" t="s">
        <v>502</v>
      </c>
      <c r="T552" s="25" t="s">
        <v>501</v>
      </c>
      <c r="U552" s="26" t="s">
        <v>98</v>
      </c>
      <c r="V552" s="24" t="s">
        <v>93</v>
      </c>
      <c r="W552" s="27">
        <v>6300</v>
      </c>
      <c r="X552" s="28">
        <v>118002</v>
      </c>
      <c r="Y552" s="28" t="s">
        <v>67</v>
      </c>
      <c r="Z552" s="29">
        <f t="shared" si="32"/>
        <v>118002</v>
      </c>
      <c r="AB552" s="31">
        <v>118002</v>
      </c>
      <c r="AC552" s="28" t="s">
        <v>67</v>
      </c>
      <c r="AD552" s="28" t="s">
        <v>67</v>
      </c>
      <c r="AE552" s="28" t="s">
        <v>67</v>
      </c>
      <c r="AF552" s="32" t="s">
        <v>67</v>
      </c>
      <c r="AG552" s="29">
        <f t="shared" si="33"/>
        <v>118002</v>
      </c>
      <c r="AI552" s="33">
        <v>9364</v>
      </c>
      <c r="AJ552" s="28">
        <v>11764</v>
      </c>
      <c r="AK552" s="28">
        <v>9370</v>
      </c>
      <c r="AL552" s="28">
        <v>9364</v>
      </c>
      <c r="AM552" s="28">
        <v>9364</v>
      </c>
      <c r="AN552" s="28">
        <v>9370</v>
      </c>
      <c r="AO552" s="28">
        <v>10964</v>
      </c>
      <c r="AP552" s="28">
        <v>9364</v>
      </c>
      <c r="AQ552" s="28">
        <v>9370</v>
      </c>
      <c r="AR552" s="28">
        <v>9364</v>
      </c>
      <c r="AS552" s="28">
        <v>9364</v>
      </c>
      <c r="AT552" s="34">
        <v>10980</v>
      </c>
      <c r="AU552" s="35">
        <f t="shared" si="34"/>
        <v>118002</v>
      </c>
      <c r="AW552" s="36">
        <f t="shared" si="35"/>
        <v>0</v>
      </c>
    </row>
    <row r="553" spans="1:49" s="30" customFormat="1" ht="12.75">
      <c r="A553" s="21" t="s">
        <v>637</v>
      </c>
      <c r="B553" s="107" t="s">
        <v>484</v>
      </c>
      <c r="C553" s="101" t="s">
        <v>487</v>
      </c>
      <c r="D553" s="25" t="s">
        <v>488</v>
      </c>
      <c r="E553" s="25" t="s">
        <v>223</v>
      </c>
      <c r="F553" s="23" t="s">
        <v>505</v>
      </c>
      <c r="G553" s="22" t="s">
        <v>224</v>
      </c>
      <c r="H553" s="24" t="s">
        <v>69</v>
      </c>
      <c r="I553" s="22" t="s">
        <v>70</v>
      </c>
      <c r="J553" s="24" t="s">
        <v>225</v>
      </c>
      <c r="K553" s="22" t="s">
        <v>226</v>
      </c>
      <c r="L553" s="24" t="s">
        <v>227</v>
      </c>
      <c r="M553" s="22" t="s">
        <v>228</v>
      </c>
      <c r="N553" s="24" t="s">
        <v>229</v>
      </c>
      <c r="O553" s="25" t="s">
        <v>230</v>
      </c>
      <c r="P553" s="24" t="s">
        <v>90</v>
      </c>
      <c r="Q553" s="25" t="s">
        <v>91</v>
      </c>
      <c r="R553" s="24" t="s">
        <v>112</v>
      </c>
      <c r="S553" s="24" t="s">
        <v>506</v>
      </c>
      <c r="T553" s="25" t="s">
        <v>505</v>
      </c>
      <c r="U553" s="26" t="s">
        <v>98</v>
      </c>
      <c r="V553" s="24" t="s">
        <v>93</v>
      </c>
      <c r="W553" s="27">
        <v>20700</v>
      </c>
      <c r="X553" s="28">
        <v>488027</v>
      </c>
      <c r="Y553" s="28" t="s">
        <v>67</v>
      </c>
      <c r="Z553" s="29">
        <f t="shared" si="32"/>
        <v>488027</v>
      </c>
      <c r="AB553" s="31">
        <v>488027</v>
      </c>
      <c r="AC553" s="28" t="s">
        <v>67</v>
      </c>
      <c r="AD553" s="28" t="s">
        <v>67</v>
      </c>
      <c r="AE553" s="28" t="s">
        <v>67</v>
      </c>
      <c r="AF553" s="32" t="s">
        <v>67</v>
      </c>
      <c r="AG553" s="29">
        <f t="shared" si="33"/>
        <v>488027</v>
      </c>
      <c r="AI553" s="33">
        <v>38495</v>
      </c>
      <c r="AJ553" s="28">
        <v>49295</v>
      </c>
      <c r="AK553" s="28">
        <v>38502</v>
      </c>
      <c r="AL553" s="28">
        <v>38495</v>
      </c>
      <c r="AM553" s="28">
        <v>38495</v>
      </c>
      <c r="AN553" s="28">
        <v>38502</v>
      </c>
      <c r="AO553" s="28">
        <v>45695</v>
      </c>
      <c r="AP553" s="28">
        <v>38495</v>
      </c>
      <c r="AQ553" s="28">
        <v>38502</v>
      </c>
      <c r="AR553" s="28">
        <v>38795</v>
      </c>
      <c r="AS553" s="28">
        <v>38795</v>
      </c>
      <c r="AT553" s="34">
        <v>45961</v>
      </c>
      <c r="AU553" s="35">
        <f t="shared" si="34"/>
        <v>488027</v>
      </c>
      <c r="AW553" s="36">
        <f t="shared" si="35"/>
        <v>0</v>
      </c>
    </row>
    <row r="554" spans="1:49" s="30" customFormat="1" ht="12.75">
      <c r="A554" s="21" t="s">
        <v>637</v>
      </c>
      <c r="B554" s="107" t="s">
        <v>484</v>
      </c>
      <c r="C554" s="101" t="s">
        <v>487</v>
      </c>
      <c r="D554" s="25" t="s">
        <v>488</v>
      </c>
      <c r="E554" s="25" t="s">
        <v>223</v>
      </c>
      <c r="F554" s="23" t="s">
        <v>507</v>
      </c>
      <c r="G554" s="22" t="s">
        <v>56</v>
      </c>
      <c r="H554" s="24" t="s">
        <v>69</v>
      </c>
      <c r="I554" s="22" t="s">
        <v>70</v>
      </c>
      <c r="J554" s="24" t="s">
        <v>225</v>
      </c>
      <c r="K554" s="22" t="s">
        <v>226</v>
      </c>
      <c r="L554" s="24" t="s">
        <v>227</v>
      </c>
      <c r="M554" s="22" t="s">
        <v>228</v>
      </c>
      <c r="N554" s="24" t="s">
        <v>229</v>
      </c>
      <c r="O554" s="25" t="s">
        <v>230</v>
      </c>
      <c r="P554" s="24" t="s">
        <v>90</v>
      </c>
      <c r="Q554" s="25" t="s">
        <v>91</v>
      </c>
      <c r="R554" s="24" t="s">
        <v>116</v>
      </c>
      <c r="S554" s="24" t="s">
        <v>508</v>
      </c>
      <c r="T554" s="25" t="s">
        <v>507</v>
      </c>
      <c r="U554" s="26" t="s">
        <v>98</v>
      </c>
      <c r="V554" s="24" t="s">
        <v>93</v>
      </c>
      <c r="W554" s="27">
        <v>36900</v>
      </c>
      <c r="X554" s="28">
        <v>765805</v>
      </c>
      <c r="Y554" s="28" t="s">
        <v>67</v>
      </c>
      <c r="Z554" s="29">
        <f t="shared" si="32"/>
        <v>765805</v>
      </c>
      <c r="AB554" s="31">
        <v>764940</v>
      </c>
      <c r="AC554" s="28" t="s">
        <v>67</v>
      </c>
      <c r="AD554" s="28" t="s">
        <v>67</v>
      </c>
      <c r="AE554" s="28">
        <v>865</v>
      </c>
      <c r="AF554" s="32" t="s">
        <v>67</v>
      </c>
      <c r="AG554" s="29">
        <f t="shared" si="33"/>
        <v>765805</v>
      </c>
      <c r="AI554" s="33">
        <v>60971</v>
      </c>
      <c r="AJ554" s="28">
        <v>76601</v>
      </c>
      <c r="AK554" s="28">
        <v>61049</v>
      </c>
      <c r="AL554" s="28">
        <v>60706</v>
      </c>
      <c r="AM554" s="28">
        <v>60706</v>
      </c>
      <c r="AN554" s="28">
        <v>60714</v>
      </c>
      <c r="AO554" s="28">
        <v>71106</v>
      </c>
      <c r="AP554" s="28">
        <v>60706</v>
      </c>
      <c r="AQ554" s="28">
        <v>60714</v>
      </c>
      <c r="AR554" s="28">
        <v>60706</v>
      </c>
      <c r="AS554" s="28">
        <v>60706</v>
      </c>
      <c r="AT554" s="34">
        <v>71120</v>
      </c>
      <c r="AU554" s="35">
        <f t="shared" si="34"/>
        <v>765805</v>
      </c>
      <c r="AW554" s="36">
        <f t="shared" si="35"/>
        <v>0</v>
      </c>
    </row>
    <row r="555" spans="1:49" s="30" customFormat="1" ht="12.75">
      <c r="A555" s="21" t="s">
        <v>637</v>
      </c>
      <c r="B555" s="107" t="s">
        <v>484</v>
      </c>
      <c r="C555" s="101" t="s">
        <v>487</v>
      </c>
      <c r="D555" s="25" t="s">
        <v>488</v>
      </c>
      <c r="E555" s="25" t="s">
        <v>223</v>
      </c>
      <c r="F555" s="23" t="s">
        <v>513</v>
      </c>
      <c r="G555" s="22" t="s">
        <v>231</v>
      </c>
      <c r="H555" s="24" t="s">
        <v>69</v>
      </c>
      <c r="I555" s="22" t="s">
        <v>70</v>
      </c>
      <c r="J555" s="24" t="s">
        <v>225</v>
      </c>
      <c r="K555" s="22" t="s">
        <v>226</v>
      </c>
      <c r="L555" s="24" t="s">
        <v>227</v>
      </c>
      <c r="M555" s="22" t="s">
        <v>228</v>
      </c>
      <c r="N555" s="24" t="s">
        <v>229</v>
      </c>
      <c r="O555" s="25" t="s">
        <v>230</v>
      </c>
      <c r="P555" s="24" t="s">
        <v>90</v>
      </c>
      <c r="Q555" s="25" t="s">
        <v>91</v>
      </c>
      <c r="R555" s="24" t="s">
        <v>120</v>
      </c>
      <c r="S555" s="24" t="s">
        <v>514</v>
      </c>
      <c r="T555" s="25" t="s">
        <v>513</v>
      </c>
      <c r="U555" s="26" t="s">
        <v>98</v>
      </c>
      <c r="V555" s="24" t="s">
        <v>93</v>
      </c>
      <c r="W555" s="27">
        <v>9000</v>
      </c>
      <c r="X555" s="28">
        <v>194475</v>
      </c>
      <c r="Y555" s="28" t="s">
        <v>67</v>
      </c>
      <c r="Z555" s="29">
        <f t="shared" si="32"/>
        <v>194475</v>
      </c>
      <c r="AB555" s="31">
        <v>194475</v>
      </c>
      <c r="AC555" s="28" t="s">
        <v>67</v>
      </c>
      <c r="AD555" s="28" t="s">
        <v>67</v>
      </c>
      <c r="AE555" s="28" t="s">
        <v>67</v>
      </c>
      <c r="AF555" s="32" t="s">
        <v>67</v>
      </c>
      <c r="AG555" s="29">
        <f t="shared" si="33"/>
        <v>194475</v>
      </c>
      <c r="AI555" s="33">
        <v>15385</v>
      </c>
      <c r="AJ555" s="28">
        <v>19585</v>
      </c>
      <c r="AK555" s="28">
        <v>15419</v>
      </c>
      <c r="AL555" s="28">
        <v>15385</v>
      </c>
      <c r="AM555" s="28">
        <v>15385</v>
      </c>
      <c r="AN555" s="28">
        <v>15389</v>
      </c>
      <c r="AO555" s="28">
        <v>18185</v>
      </c>
      <c r="AP555" s="28">
        <v>15385</v>
      </c>
      <c r="AQ555" s="28">
        <v>15389</v>
      </c>
      <c r="AR555" s="28">
        <v>15385</v>
      </c>
      <c r="AS555" s="28">
        <v>15385</v>
      </c>
      <c r="AT555" s="34">
        <v>18198</v>
      </c>
      <c r="AU555" s="35">
        <f t="shared" si="34"/>
        <v>194475</v>
      </c>
      <c r="AW555" s="36">
        <f t="shared" si="35"/>
        <v>0</v>
      </c>
    </row>
    <row r="556" spans="1:49" s="30" customFormat="1" ht="12.75">
      <c r="A556" s="21" t="s">
        <v>637</v>
      </c>
      <c r="B556" s="107" t="s">
        <v>484</v>
      </c>
      <c r="C556" s="101" t="s">
        <v>487</v>
      </c>
      <c r="D556" s="25" t="s">
        <v>488</v>
      </c>
      <c r="E556" s="25" t="s">
        <v>223</v>
      </c>
      <c r="F556" s="23" t="s">
        <v>519</v>
      </c>
      <c r="G556" s="22" t="s">
        <v>232</v>
      </c>
      <c r="H556" s="24" t="s">
        <v>69</v>
      </c>
      <c r="I556" s="22" t="s">
        <v>70</v>
      </c>
      <c r="J556" s="24" t="s">
        <v>225</v>
      </c>
      <c r="K556" s="22" t="s">
        <v>226</v>
      </c>
      <c r="L556" s="24" t="s">
        <v>227</v>
      </c>
      <c r="M556" s="22" t="s">
        <v>228</v>
      </c>
      <c r="N556" s="24" t="s">
        <v>229</v>
      </c>
      <c r="O556" s="25" t="s">
        <v>230</v>
      </c>
      <c r="P556" s="24" t="s">
        <v>90</v>
      </c>
      <c r="Q556" s="25" t="s">
        <v>91</v>
      </c>
      <c r="R556" s="24" t="s">
        <v>77</v>
      </c>
      <c r="S556" s="24" t="s">
        <v>520</v>
      </c>
      <c r="T556" s="25" t="s">
        <v>519</v>
      </c>
      <c r="U556" s="26" t="s">
        <v>98</v>
      </c>
      <c r="V556" s="24" t="s">
        <v>93</v>
      </c>
      <c r="W556" s="27">
        <v>9000</v>
      </c>
      <c r="X556" s="28">
        <v>201559</v>
      </c>
      <c r="Y556" s="28" t="s">
        <v>67</v>
      </c>
      <c r="Z556" s="29">
        <f t="shared" si="32"/>
        <v>201559</v>
      </c>
      <c r="AB556" s="31">
        <v>200694</v>
      </c>
      <c r="AC556" s="28" t="s">
        <v>67</v>
      </c>
      <c r="AD556" s="28" t="s">
        <v>67</v>
      </c>
      <c r="AE556" s="28">
        <v>865</v>
      </c>
      <c r="AF556" s="32" t="s">
        <v>67</v>
      </c>
      <c r="AG556" s="29">
        <f t="shared" si="33"/>
        <v>201559</v>
      </c>
      <c r="AI556" s="33">
        <v>15671</v>
      </c>
      <c r="AJ556" s="28">
        <v>21071</v>
      </c>
      <c r="AK556" s="28">
        <v>15679</v>
      </c>
      <c r="AL556" s="28">
        <v>15671</v>
      </c>
      <c r="AM556" s="28">
        <v>15671</v>
      </c>
      <c r="AN556" s="28">
        <v>15679</v>
      </c>
      <c r="AO556" s="28">
        <v>19571</v>
      </c>
      <c r="AP556" s="28">
        <v>15971</v>
      </c>
      <c r="AQ556" s="28">
        <v>15944</v>
      </c>
      <c r="AR556" s="28">
        <v>15671</v>
      </c>
      <c r="AS556" s="28">
        <v>15671</v>
      </c>
      <c r="AT556" s="34">
        <v>19289</v>
      </c>
      <c r="AU556" s="35">
        <f t="shared" si="34"/>
        <v>201559</v>
      </c>
      <c r="AW556" s="36">
        <f t="shared" si="35"/>
        <v>0</v>
      </c>
    </row>
    <row r="557" spans="1:49" s="30" customFormat="1" ht="12.75">
      <c r="A557" s="21" t="s">
        <v>635</v>
      </c>
      <c r="B557" s="107" t="s">
        <v>409</v>
      </c>
      <c r="C557" s="101" t="s">
        <v>487</v>
      </c>
      <c r="D557" s="25" t="s">
        <v>488</v>
      </c>
      <c r="E557" s="25" t="s">
        <v>242</v>
      </c>
      <c r="F557" s="23" t="s">
        <v>489</v>
      </c>
      <c r="G557" s="22" t="s">
        <v>233</v>
      </c>
      <c r="H557" s="24" t="s">
        <v>69</v>
      </c>
      <c r="I557" s="22" t="s">
        <v>70</v>
      </c>
      <c r="J557" s="24" t="s">
        <v>225</v>
      </c>
      <c r="K557" s="22" t="s">
        <v>226</v>
      </c>
      <c r="L557" s="24" t="s">
        <v>227</v>
      </c>
      <c r="M557" s="22" t="s">
        <v>228</v>
      </c>
      <c r="N557" s="24" t="s">
        <v>244</v>
      </c>
      <c r="O557" s="25" t="s">
        <v>245</v>
      </c>
      <c r="P557" s="24" t="s">
        <v>90</v>
      </c>
      <c r="Q557" s="25" t="s">
        <v>91</v>
      </c>
      <c r="R557" s="24" t="s">
        <v>62</v>
      </c>
      <c r="S557" s="24" t="s">
        <v>490</v>
      </c>
      <c r="T557" s="25" t="s">
        <v>489</v>
      </c>
      <c r="U557" s="26" t="s">
        <v>98</v>
      </c>
      <c r="V557" s="24" t="s">
        <v>93</v>
      </c>
      <c r="W557" s="27">
        <v>150000</v>
      </c>
      <c r="X557" s="28">
        <v>4026266</v>
      </c>
      <c r="Y557" s="28" t="s">
        <v>67</v>
      </c>
      <c r="Z557" s="29">
        <f t="shared" si="32"/>
        <v>4026266</v>
      </c>
      <c r="AB557" s="31">
        <v>3787259</v>
      </c>
      <c r="AC557" s="28" t="s">
        <v>67</v>
      </c>
      <c r="AD557" s="28">
        <v>200419</v>
      </c>
      <c r="AE557" s="28">
        <v>3365</v>
      </c>
      <c r="AF557" s="32">
        <v>35223</v>
      </c>
      <c r="AG557" s="29">
        <f t="shared" si="33"/>
        <v>4026266</v>
      </c>
      <c r="AI557" s="33">
        <v>342158</v>
      </c>
      <c r="AJ557" s="28">
        <v>405343</v>
      </c>
      <c r="AK557" s="28">
        <v>317601</v>
      </c>
      <c r="AL557" s="28">
        <v>317589</v>
      </c>
      <c r="AM557" s="28">
        <v>317589</v>
      </c>
      <c r="AN557" s="28">
        <v>317601</v>
      </c>
      <c r="AO557" s="28">
        <v>368989</v>
      </c>
      <c r="AP557" s="28">
        <v>317589</v>
      </c>
      <c r="AQ557" s="28">
        <v>317601</v>
      </c>
      <c r="AR557" s="28">
        <v>317589</v>
      </c>
      <c r="AS557" s="28">
        <v>317589</v>
      </c>
      <c r="AT557" s="34">
        <v>369028</v>
      </c>
      <c r="AU557" s="35">
        <f t="shared" si="34"/>
        <v>4026266</v>
      </c>
      <c r="AW557" s="36">
        <f t="shared" si="35"/>
        <v>0</v>
      </c>
    </row>
    <row r="558" spans="1:49" s="30" customFormat="1" ht="12.75">
      <c r="A558" s="21" t="s">
        <v>635</v>
      </c>
      <c r="B558" s="107" t="s">
        <v>409</v>
      </c>
      <c r="C558" s="101" t="s">
        <v>487</v>
      </c>
      <c r="D558" s="25" t="s">
        <v>488</v>
      </c>
      <c r="E558" s="25" t="s">
        <v>242</v>
      </c>
      <c r="F558" s="23" t="s">
        <v>491</v>
      </c>
      <c r="G558" s="22" t="s">
        <v>234</v>
      </c>
      <c r="H558" s="24" t="s">
        <v>69</v>
      </c>
      <c r="I558" s="22" t="s">
        <v>70</v>
      </c>
      <c r="J558" s="24" t="s">
        <v>225</v>
      </c>
      <c r="K558" s="22" t="s">
        <v>226</v>
      </c>
      <c r="L558" s="24" t="s">
        <v>227</v>
      </c>
      <c r="M558" s="22" t="s">
        <v>228</v>
      </c>
      <c r="N558" s="24" t="s">
        <v>244</v>
      </c>
      <c r="O558" s="25" t="s">
        <v>245</v>
      </c>
      <c r="P558" s="24" t="s">
        <v>90</v>
      </c>
      <c r="Q558" s="25" t="s">
        <v>91</v>
      </c>
      <c r="R558" s="24" t="s">
        <v>96</v>
      </c>
      <c r="S558" s="24" t="s">
        <v>492</v>
      </c>
      <c r="T558" s="25" t="s">
        <v>491</v>
      </c>
      <c r="U558" s="26" t="s">
        <v>98</v>
      </c>
      <c r="V558" s="24" t="s">
        <v>93</v>
      </c>
      <c r="W558" s="27">
        <v>194400</v>
      </c>
      <c r="X558" s="28">
        <v>5192884</v>
      </c>
      <c r="Y558" s="28" t="s">
        <v>67</v>
      </c>
      <c r="Z558" s="29">
        <f t="shared" si="32"/>
        <v>5192884</v>
      </c>
      <c r="AB558" s="31">
        <v>4989071</v>
      </c>
      <c r="AC558" s="28" t="s">
        <v>67</v>
      </c>
      <c r="AD558" s="28">
        <v>169656</v>
      </c>
      <c r="AE558" s="28">
        <v>865</v>
      </c>
      <c r="AF558" s="32">
        <v>33292</v>
      </c>
      <c r="AG558" s="29">
        <f t="shared" si="33"/>
        <v>5192884</v>
      </c>
      <c r="AI558" s="33">
        <v>433780</v>
      </c>
      <c r="AJ558" s="28">
        <v>520706</v>
      </c>
      <c r="AK558" s="28">
        <v>410358</v>
      </c>
      <c r="AL558" s="28">
        <v>410347</v>
      </c>
      <c r="AM558" s="28">
        <v>410347</v>
      </c>
      <c r="AN558" s="28">
        <v>410358</v>
      </c>
      <c r="AO558" s="28">
        <v>477347</v>
      </c>
      <c r="AP558" s="28">
        <v>410347</v>
      </c>
      <c r="AQ558" s="28">
        <v>410473</v>
      </c>
      <c r="AR558" s="28">
        <v>410597</v>
      </c>
      <c r="AS558" s="28">
        <v>410597</v>
      </c>
      <c r="AT558" s="34">
        <v>477627</v>
      </c>
      <c r="AU558" s="35">
        <f t="shared" si="34"/>
        <v>5192884</v>
      </c>
      <c r="AW558" s="36">
        <f t="shared" si="35"/>
        <v>0</v>
      </c>
    </row>
    <row r="559" spans="1:49" s="30" customFormat="1" ht="12.75">
      <c r="A559" s="21" t="s">
        <v>635</v>
      </c>
      <c r="B559" s="107" t="s">
        <v>409</v>
      </c>
      <c r="C559" s="101" t="s">
        <v>487</v>
      </c>
      <c r="D559" s="25" t="s">
        <v>488</v>
      </c>
      <c r="E559" s="25" t="s">
        <v>242</v>
      </c>
      <c r="F559" s="23" t="s">
        <v>493</v>
      </c>
      <c r="G559" s="22" t="s">
        <v>235</v>
      </c>
      <c r="H559" s="24" t="s">
        <v>69</v>
      </c>
      <c r="I559" s="22" t="s">
        <v>70</v>
      </c>
      <c r="J559" s="24" t="s">
        <v>225</v>
      </c>
      <c r="K559" s="22" t="s">
        <v>226</v>
      </c>
      <c r="L559" s="24" t="s">
        <v>227</v>
      </c>
      <c r="M559" s="22" t="s">
        <v>228</v>
      </c>
      <c r="N559" s="24" t="s">
        <v>244</v>
      </c>
      <c r="O559" s="25" t="s">
        <v>245</v>
      </c>
      <c r="P559" s="24" t="s">
        <v>90</v>
      </c>
      <c r="Q559" s="25" t="s">
        <v>91</v>
      </c>
      <c r="R559" s="24" t="s">
        <v>101</v>
      </c>
      <c r="S559" s="24" t="s">
        <v>494</v>
      </c>
      <c r="T559" s="25" t="s">
        <v>493</v>
      </c>
      <c r="U559" s="26" t="s">
        <v>98</v>
      </c>
      <c r="V559" s="24" t="s">
        <v>93</v>
      </c>
      <c r="W559" s="27">
        <v>224400</v>
      </c>
      <c r="X559" s="28">
        <v>6314551</v>
      </c>
      <c r="Y559" s="28" t="s">
        <v>67</v>
      </c>
      <c r="Z559" s="29">
        <f t="shared" si="32"/>
        <v>6314551</v>
      </c>
      <c r="AB559" s="31">
        <v>6100713</v>
      </c>
      <c r="AC559" s="28" t="s">
        <v>67</v>
      </c>
      <c r="AD559" s="28">
        <v>180561</v>
      </c>
      <c r="AE559" s="28">
        <v>865</v>
      </c>
      <c r="AF559" s="32">
        <v>32412</v>
      </c>
      <c r="AG559" s="29">
        <f t="shared" si="33"/>
        <v>6314551</v>
      </c>
      <c r="AI559" s="33">
        <v>522564</v>
      </c>
      <c r="AJ559" s="28">
        <v>633164</v>
      </c>
      <c r="AK559" s="28">
        <v>499122</v>
      </c>
      <c r="AL559" s="28">
        <v>499108</v>
      </c>
      <c r="AM559" s="28">
        <v>499108</v>
      </c>
      <c r="AN559" s="28">
        <v>499122</v>
      </c>
      <c r="AO559" s="28">
        <v>582773</v>
      </c>
      <c r="AP559" s="28">
        <v>499373</v>
      </c>
      <c r="AQ559" s="28">
        <v>499457</v>
      </c>
      <c r="AR559" s="28">
        <v>499108</v>
      </c>
      <c r="AS559" s="28">
        <v>499108</v>
      </c>
      <c r="AT559" s="34">
        <v>582544</v>
      </c>
      <c r="AU559" s="35">
        <f t="shared" si="34"/>
        <v>6314551</v>
      </c>
      <c r="AW559" s="36">
        <f t="shared" si="35"/>
        <v>0</v>
      </c>
    </row>
    <row r="560" spans="1:49" s="30" customFormat="1" ht="12.75">
      <c r="A560" s="21" t="s">
        <v>635</v>
      </c>
      <c r="B560" s="107" t="s">
        <v>409</v>
      </c>
      <c r="C560" s="101" t="s">
        <v>487</v>
      </c>
      <c r="D560" s="25" t="s">
        <v>488</v>
      </c>
      <c r="E560" s="25" t="s">
        <v>242</v>
      </c>
      <c r="F560" s="23" t="s">
        <v>495</v>
      </c>
      <c r="G560" s="22" t="s">
        <v>236</v>
      </c>
      <c r="H560" s="24" t="s">
        <v>69</v>
      </c>
      <c r="I560" s="22" t="s">
        <v>70</v>
      </c>
      <c r="J560" s="24" t="s">
        <v>225</v>
      </c>
      <c r="K560" s="22" t="s">
        <v>226</v>
      </c>
      <c r="L560" s="24" t="s">
        <v>227</v>
      </c>
      <c r="M560" s="22" t="s">
        <v>228</v>
      </c>
      <c r="N560" s="24" t="s">
        <v>244</v>
      </c>
      <c r="O560" s="25" t="s">
        <v>245</v>
      </c>
      <c r="P560" s="24" t="s">
        <v>90</v>
      </c>
      <c r="Q560" s="25" t="s">
        <v>91</v>
      </c>
      <c r="R560" s="24" t="s">
        <v>104</v>
      </c>
      <c r="S560" s="24" t="s">
        <v>496</v>
      </c>
      <c r="T560" s="25" t="s">
        <v>495</v>
      </c>
      <c r="U560" s="26" t="s">
        <v>98</v>
      </c>
      <c r="V560" s="24" t="s">
        <v>93</v>
      </c>
      <c r="W560" s="27">
        <v>96000</v>
      </c>
      <c r="X560" s="28">
        <v>2609221</v>
      </c>
      <c r="Y560" s="28" t="s">
        <v>67</v>
      </c>
      <c r="Z560" s="29">
        <f t="shared" si="32"/>
        <v>2609221</v>
      </c>
      <c r="AB560" s="31">
        <v>2483059</v>
      </c>
      <c r="AC560" s="28" t="s">
        <v>67</v>
      </c>
      <c r="AD560" s="28">
        <v>116749</v>
      </c>
      <c r="AE560" s="28">
        <v>865</v>
      </c>
      <c r="AF560" s="32">
        <v>8548</v>
      </c>
      <c r="AG560" s="29">
        <f t="shared" si="33"/>
        <v>2609221</v>
      </c>
      <c r="AI560" s="33">
        <v>215684</v>
      </c>
      <c r="AJ560" s="28">
        <v>256036</v>
      </c>
      <c r="AK560" s="28">
        <v>207151</v>
      </c>
      <c r="AL560" s="28">
        <v>207401</v>
      </c>
      <c r="AM560" s="28">
        <v>207401</v>
      </c>
      <c r="AN560" s="28">
        <v>207416</v>
      </c>
      <c r="AO560" s="28">
        <v>239806</v>
      </c>
      <c r="AP560" s="28">
        <v>207136</v>
      </c>
      <c r="AQ560" s="28">
        <v>207151</v>
      </c>
      <c r="AR560" s="28">
        <v>207136</v>
      </c>
      <c r="AS560" s="28">
        <v>207136</v>
      </c>
      <c r="AT560" s="34">
        <v>239767</v>
      </c>
      <c r="AU560" s="35">
        <f t="shared" si="34"/>
        <v>2609221</v>
      </c>
      <c r="AW560" s="36">
        <f t="shared" si="35"/>
        <v>0</v>
      </c>
    </row>
    <row r="561" spans="1:49" s="30" customFormat="1" ht="12.75">
      <c r="A561" s="21" t="s">
        <v>635</v>
      </c>
      <c r="B561" s="107" t="s">
        <v>409</v>
      </c>
      <c r="C561" s="101" t="s">
        <v>487</v>
      </c>
      <c r="D561" s="25" t="s">
        <v>488</v>
      </c>
      <c r="E561" s="25" t="s">
        <v>242</v>
      </c>
      <c r="F561" s="23" t="s">
        <v>497</v>
      </c>
      <c r="G561" s="22" t="s">
        <v>237</v>
      </c>
      <c r="H561" s="24" t="s">
        <v>69</v>
      </c>
      <c r="I561" s="22" t="s">
        <v>70</v>
      </c>
      <c r="J561" s="24" t="s">
        <v>225</v>
      </c>
      <c r="K561" s="22" t="s">
        <v>226</v>
      </c>
      <c r="L561" s="24" t="s">
        <v>227</v>
      </c>
      <c r="M561" s="22" t="s">
        <v>228</v>
      </c>
      <c r="N561" s="24" t="s">
        <v>244</v>
      </c>
      <c r="O561" s="25" t="s">
        <v>245</v>
      </c>
      <c r="P561" s="24" t="s">
        <v>90</v>
      </c>
      <c r="Q561" s="25" t="s">
        <v>91</v>
      </c>
      <c r="R561" s="24" t="s">
        <v>108</v>
      </c>
      <c r="S561" s="24" t="s">
        <v>498</v>
      </c>
      <c r="T561" s="25" t="s">
        <v>497</v>
      </c>
      <c r="U561" s="26" t="s">
        <v>98</v>
      </c>
      <c r="V561" s="24" t="s">
        <v>93</v>
      </c>
      <c r="W561" s="27">
        <v>74400</v>
      </c>
      <c r="X561" s="28">
        <v>2029838</v>
      </c>
      <c r="Y561" s="28" t="s">
        <v>67</v>
      </c>
      <c r="Z561" s="29">
        <f t="shared" si="32"/>
        <v>2029838</v>
      </c>
      <c r="AB561" s="31">
        <v>1877078</v>
      </c>
      <c r="AC561" s="28" t="s">
        <v>67</v>
      </c>
      <c r="AD561" s="28">
        <v>120106</v>
      </c>
      <c r="AE561" s="28">
        <v>865</v>
      </c>
      <c r="AF561" s="32">
        <v>31789</v>
      </c>
      <c r="AG561" s="29">
        <f t="shared" si="33"/>
        <v>2029838</v>
      </c>
      <c r="AI561" s="33">
        <v>181721</v>
      </c>
      <c r="AJ561" s="28">
        <v>205152</v>
      </c>
      <c r="AK561" s="28">
        <v>159819</v>
      </c>
      <c r="AL561" s="28">
        <v>159542</v>
      </c>
      <c r="AM561" s="28">
        <v>159542</v>
      </c>
      <c r="AN561" s="28">
        <v>159554</v>
      </c>
      <c r="AO561" s="28">
        <v>183142</v>
      </c>
      <c r="AP561" s="28">
        <v>159542</v>
      </c>
      <c r="AQ561" s="28">
        <v>159554</v>
      </c>
      <c r="AR561" s="28">
        <v>159542</v>
      </c>
      <c r="AS561" s="28">
        <v>159542</v>
      </c>
      <c r="AT561" s="34">
        <v>183186</v>
      </c>
      <c r="AU561" s="35">
        <f t="shared" si="34"/>
        <v>2029838</v>
      </c>
      <c r="AW561" s="36">
        <f t="shared" si="35"/>
        <v>0</v>
      </c>
    </row>
    <row r="562" spans="1:49" s="30" customFormat="1" ht="12.75">
      <c r="A562" s="21" t="s">
        <v>635</v>
      </c>
      <c r="B562" s="107" t="s">
        <v>409</v>
      </c>
      <c r="C562" s="101" t="s">
        <v>487</v>
      </c>
      <c r="D562" s="25" t="s">
        <v>488</v>
      </c>
      <c r="E562" s="25" t="s">
        <v>242</v>
      </c>
      <c r="F562" s="23" t="s">
        <v>499</v>
      </c>
      <c r="G562" s="22" t="s">
        <v>238</v>
      </c>
      <c r="H562" s="24" t="s">
        <v>69</v>
      </c>
      <c r="I562" s="22" t="s">
        <v>70</v>
      </c>
      <c r="J562" s="24" t="s">
        <v>225</v>
      </c>
      <c r="K562" s="22" t="s">
        <v>226</v>
      </c>
      <c r="L562" s="24" t="s">
        <v>227</v>
      </c>
      <c r="M562" s="22" t="s">
        <v>228</v>
      </c>
      <c r="N562" s="24" t="s">
        <v>244</v>
      </c>
      <c r="O562" s="25" t="s">
        <v>245</v>
      </c>
      <c r="P562" s="24" t="s">
        <v>90</v>
      </c>
      <c r="Q562" s="25" t="s">
        <v>91</v>
      </c>
      <c r="R562" s="24" t="s">
        <v>112</v>
      </c>
      <c r="S562" s="24" t="s">
        <v>500</v>
      </c>
      <c r="T562" s="25" t="s">
        <v>499</v>
      </c>
      <c r="U562" s="26" t="s">
        <v>98</v>
      </c>
      <c r="V562" s="24" t="s">
        <v>93</v>
      </c>
      <c r="W562" s="27">
        <v>76800</v>
      </c>
      <c r="X562" s="28">
        <v>2012633</v>
      </c>
      <c r="Y562" s="28" t="s">
        <v>67</v>
      </c>
      <c r="Z562" s="29">
        <f t="shared" si="32"/>
        <v>2012633</v>
      </c>
      <c r="AB562" s="31">
        <v>1874066</v>
      </c>
      <c r="AC562" s="28" t="s">
        <v>67</v>
      </c>
      <c r="AD562" s="28">
        <v>103103</v>
      </c>
      <c r="AE562" s="28">
        <v>865</v>
      </c>
      <c r="AF562" s="32">
        <v>34599</v>
      </c>
      <c r="AG562" s="29">
        <f t="shared" si="33"/>
        <v>2012633</v>
      </c>
      <c r="AI562" s="33">
        <v>181383</v>
      </c>
      <c r="AJ562" s="28">
        <v>204548</v>
      </c>
      <c r="AK562" s="28">
        <v>157830</v>
      </c>
      <c r="AL562" s="28">
        <v>158116</v>
      </c>
      <c r="AM562" s="28">
        <v>158116</v>
      </c>
      <c r="AN562" s="28">
        <v>158095</v>
      </c>
      <c r="AO562" s="28">
        <v>181616</v>
      </c>
      <c r="AP562" s="28">
        <v>157816</v>
      </c>
      <c r="AQ562" s="28">
        <v>157830</v>
      </c>
      <c r="AR562" s="28">
        <v>157816</v>
      </c>
      <c r="AS562" s="28">
        <v>157816</v>
      </c>
      <c r="AT562" s="34">
        <v>181651</v>
      </c>
      <c r="AU562" s="35">
        <f t="shared" si="34"/>
        <v>2012633</v>
      </c>
      <c r="AW562" s="36">
        <f t="shared" si="35"/>
        <v>0</v>
      </c>
    </row>
    <row r="563" spans="1:49" s="30" customFormat="1" ht="12.75">
      <c r="A563" s="21" t="s">
        <v>635</v>
      </c>
      <c r="B563" s="107" t="s">
        <v>409</v>
      </c>
      <c r="C563" s="101" t="s">
        <v>487</v>
      </c>
      <c r="D563" s="25" t="s">
        <v>488</v>
      </c>
      <c r="E563" s="25" t="s">
        <v>242</v>
      </c>
      <c r="F563" s="23" t="s">
        <v>501</v>
      </c>
      <c r="G563" s="22" t="s">
        <v>239</v>
      </c>
      <c r="H563" s="24" t="s">
        <v>69</v>
      </c>
      <c r="I563" s="22" t="s">
        <v>70</v>
      </c>
      <c r="J563" s="24" t="s">
        <v>225</v>
      </c>
      <c r="K563" s="22" t="s">
        <v>226</v>
      </c>
      <c r="L563" s="24" t="s">
        <v>227</v>
      </c>
      <c r="M563" s="22" t="s">
        <v>228</v>
      </c>
      <c r="N563" s="24" t="s">
        <v>244</v>
      </c>
      <c r="O563" s="25" t="s">
        <v>245</v>
      </c>
      <c r="P563" s="24" t="s">
        <v>90</v>
      </c>
      <c r="Q563" s="25" t="s">
        <v>91</v>
      </c>
      <c r="R563" s="24" t="s">
        <v>116</v>
      </c>
      <c r="S563" s="24" t="s">
        <v>502</v>
      </c>
      <c r="T563" s="25" t="s">
        <v>501</v>
      </c>
      <c r="U563" s="26" t="s">
        <v>98</v>
      </c>
      <c r="V563" s="24" t="s">
        <v>93</v>
      </c>
      <c r="W563" s="27">
        <v>163200</v>
      </c>
      <c r="X563" s="28">
        <v>4492575</v>
      </c>
      <c r="Y563" s="28" t="s">
        <v>67</v>
      </c>
      <c r="Z563" s="29">
        <f t="shared" si="32"/>
        <v>4492575</v>
      </c>
      <c r="AB563" s="31">
        <v>4305874</v>
      </c>
      <c r="AC563" s="28" t="s">
        <v>67</v>
      </c>
      <c r="AD563" s="28">
        <v>152544</v>
      </c>
      <c r="AE563" s="28">
        <v>865</v>
      </c>
      <c r="AF563" s="32">
        <v>33292</v>
      </c>
      <c r="AG563" s="29">
        <f t="shared" si="33"/>
        <v>4492575</v>
      </c>
      <c r="AI563" s="33">
        <v>376477</v>
      </c>
      <c r="AJ563" s="28">
        <v>451757</v>
      </c>
      <c r="AK563" s="28">
        <v>355031</v>
      </c>
      <c r="AL563" s="28">
        <v>355021</v>
      </c>
      <c r="AM563" s="28">
        <v>355021</v>
      </c>
      <c r="AN563" s="28">
        <v>355031</v>
      </c>
      <c r="AO563" s="28">
        <v>411621</v>
      </c>
      <c r="AP563" s="28">
        <v>355021</v>
      </c>
      <c r="AQ563" s="28">
        <v>355031</v>
      </c>
      <c r="AR563" s="28">
        <v>355321</v>
      </c>
      <c r="AS563" s="28">
        <v>355321</v>
      </c>
      <c r="AT563" s="34">
        <v>411922</v>
      </c>
      <c r="AU563" s="35">
        <f t="shared" si="34"/>
        <v>4492575</v>
      </c>
      <c r="AW563" s="36">
        <f t="shared" si="35"/>
        <v>0</v>
      </c>
    </row>
    <row r="564" spans="1:49" s="30" customFormat="1" ht="12.75">
      <c r="A564" s="21" t="s">
        <v>635</v>
      </c>
      <c r="B564" s="107" t="s">
        <v>409</v>
      </c>
      <c r="C564" s="101" t="s">
        <v>487</v>
      </c>
      <c r="D564" s="25" t="s">
        <v>488</v>
      </c>
      <c r="E564" s="25" t="s">
        <v>242</v>
      </c>
      <c r="F564" s="23" t="s">
        <v>503</v>
      </c>
      <c r="G564" s="22" t="s">
        <v>240</v>
      </c>
      <c r="H564" s="24" t="s">
        <v>69</v>
      </c>
      <c r="I564" s="22" t="s">
        <v>70</v>
      </c>
      <c r="J564" s="24" t="s">
        <v>225</v>
      </c>
      <c r="K564" s="22" t="s">
        <v>226</v>
      </c>
      <c r="L564" s="24" t="s">
        <v>227</v>
      </c>
      <c r="M564" s="22" t="s">
        <v>228</v>
      </c>
      <c r="N564" s="24" t="s">
        <v>244</v>
      </c>
      <c r="O564" s="25" t="s">
        <v>245</v>
      </c>
      <c r="P564" s="24" t="s">
        <v>90</v>
      </c>
      <c r="Q564" s="25" t="s">
        <v>91</v>
      </c>
      <c r="R564" s="24" t="s">
        <v>120</v>
      </c>
      <c r="S564" s="24" t="s">
        <v>504</v>
      </c>
      <c r="T564" s="25" t="s">
        <v>503</v>
      </c>
      <c r="U564" s="26" t="s">
        <v>98</v>
      </c>
      <c r="V564" s="24" t="s">
        <v>93</v>
      </c>
      <c r="W564" s="27">
        <v>166800</v>
      </c>
      <c r="X564" s="28">
        <v>3259564</v>
      </c>
      <c r="Y564" s="28" t="s">
        <v>67</v>
      </c>
      <c r="Z564" s="29">
        <f t="shared" si="32"/>
        <v>3259564</v>
      </c>
      <c r="AB564" s="31">
        <v>3141923</v>
      </c>
      <c r="AC564" s="28" t="s">
        <v>67</v>
      </c>
      <c r="AD564" s="28">
        <v>83822</v>
      </c>
      <c r="AE564" s="28">
        <v>865</v>
      </c>
      <c r="AF564" s="32">
        <v>32954</v>
      </c>
      <c r="AG564" s="29">
        <f t="shared" si="33"/>
        <v>3259564</v>
      </c>
      <c r="AI564" s="33">
        <v>279954</v>
      </c>
      <c r="AJ564" s="28">
        <v>329296</v>
      </c>
      <c r="AK564" s="28">
        <v>256509</v>
      </c>
      <c r="AL564" s="28">
        <v>256498</v>
      </c>
      <c r="AM564" s="28">
        <v>256498</v>
      </c>
      <c r="AN564" s="28">
        <v>256509</v>
      </c>
      <c r="AO564" s="28">
        <v>298698</v>
      </c>
      <c r="AP564" s="28">
        <v>256498</v>
      </c>
      <c r="AQ564" s="28">
        <v>256509</v>
      </c>
      <c r="AR564" s="28">
        <v>256798</v>
      </c>
      <c r="AS564" s="28">
        <v>256763</v>
      </c>
      <c r="AT564" s="34">
        <v>299034</v>
      </c>
      <c r="AU564" s="35">
        <f t="shared" si="34"/>
        <v>3259564</v>
      </c>
      <c r="AW564" s="36">
        <f t="shared" si="35"/>
        <v>0</v>
      </c>
    </row>
    <row r="565" spans="1:49" s="30" customFormat="1" ht="12.75">
      <c r="A565" s="21" t="s">
        <v>635</v>
      </c>
      <c r="B565" s="107" t="s">
        <v>409</v>
      </c>
      <c r="C565" s="101" t="s">
        <v>487</v>
      </c>
      <c r="D565" s="25" t="s">
        <v>488</v>
      </c>
      <c r="E565" s="25" t="s">
        <v>242</v>
      </c>
      <c r="F565" s="23" t="s">
        <v>505</v>
      </c>
      <c r="G565" s="22" t="s">
        <v>243</v>
      </c>
      <c r="H565" s="24" t="s">
        <v>69</v>
      </c>
      <c r="I565" s="22" t="s">
        <v>70</v>
      </c>
      <c r="J565" s="24" t="s">
        <v>225</v>
      </c>
      <c r="K565" s="22" t="s">
        <v>226</v>
      </c>
      <c r="L565" s="24" t="s">
        <v>227</v>
      </c>
      <c r="M565" s="22" t="s">
        <v>228</v>
      </c>
      <c r="N565" s="24" t="s">
        <v>244</v>
      </c>
      <c r="O565" s="25" t="s">
        <v>245</v>
      </c>
      <c r="P565" s="24" t="s">
        <v>90</v>
      </c>
      <c r="Q565" s="25" t="s">
        <v>91</v>
      </c>
      <c r="R565" s="24" t="s">
        <v>77</v>
      </c>
      <c r="S565" s="24" t="s">
        <v>506</v>
      </c>
      <c r="T565" s="25" t="s">
        <v>505</v>
      </c>
      <c r="U565" s="26" t="s">
        <v>98</v>
      </c>
      <c r="V565" s="24" t="s">
        <v>93</v>
      </c>
      <c r="W565" s="27">
        <v>169200</v>
      </c>
      <c r="X565" s="28">
        <v>4485071</v>
      </c>
      <c r="Y565" s="28" t="s">
        <v>67</v>
      </c>
      <c r="Z565" s="29">
        <f t="shared" si="32"/>
        <v>4485071</v>
      </c>
      <c r="AB565" s="31">
        <v>4271347</v>
      </c>
      <c r="AC565" s="28" t="s">
        <v>67</v>
      </c>
      <c r="AD565" s="28">
        <v>179567</v>
      </c>
      <c r="AE565" s="28">
        <v>865</v>
      </c>
      <c r="AF565" s="32">
        <v>33292</v>
      </c>
      <c r="AG565" s="29">
        <f t="shared" si="33"/>
        <v>4485071</v>
      </c>
      <c r="AI565" s="33">
        <v>375622</v>
      </c>
      <c r="AJ565" s="28">
        <v>451724</v>
      </c>
      <c r="AK565" s="28">
        <v>354292</v>
      </c>
      <c r="AL565" s="28">
        <v>354277</v>
      </c>
      <c r="AM565" s="28">
        <v>354277</v>
      </c>
      <c r="AN565" s="28">
        <v>354292</v>
      </c>
      <c r="AO565" s="28">
        <v>411277</v>
      </c>
      <c r="AP565" s="28">
        <v>354277</v>
      </c>
      <c r="AQ565" s="28">
        <v>354357</v>
      </c>
      <c r="AR565" s="28">
        <v>354577</v>
      </c>
      <c r="AS565" s="28">
        <v>354577</v>
      </c>
      <c r="AT565" s="34">
        <v>411522</v>
      </c>
      <c r="AU565" s="35">
        <f t="shared" si="34"/>
        <v>4485071</v>
      </c>
      <c r="AW565" s="36">
        <f t="shared" si="35"/>
        <v>0</v>
      </c>
    </row>
    <row r="566" spans="1:49" s="30" customFormat="1" ht="12.75">
      <c r="A566" s="21" t="s">
        <v>635</v>
      </c>
      <c r="B566" s="107" t="s">
        <v>409</v>
      </c>
      <c r="C566" s="101" t="s">
        <v>487</v>
      </c>
      <c r="D566" s="25" t="s">
        <v>488</v>
      </c>
      <c r="E566" s="25" t="s">
        <v>242</v>
      </c>
      <c r="F566" s="23" t="s">
        <v>507</v>
      </c>
      <c r="G566" s="22" t="s">
        <v>246</v>
      </c>
      <c r="H566" s="24" t="s">
        <v>69</v>
      </c>
      <c r="I566" s="22" t="s">
        <v>70</v>
      </c>
      <c r="J566" s="24" t="s">
        <v>225</v>
      </c>
      <c r="K566" s="22" t="s">
        <v>226</v>
      </c>
      <c r="L566" s="24" t="s">
        <v>227</v>
      </c>
      <c r="M566" s="22" t="s">
        <v>228</v>
      </c>
      <c r="N566" s="24" t="s">
        <v>244</v>
      </c>
      <c r="O566" s="25" t="s">
        <v>245</v>
      </c>
      <c r="P566" s="24" t="s">
        <v>90</v>
      </c>
      <c r="Q566" s="25" t="s">
        <v>91</v>
      </c>
      <c r="R566" s="24" t="s">
        <v>127</v>
      </c>
      <c r="S566" s="24" t="s">
        <v>508</v>
      </c>
      <c r="T566" s="25" t="s">
        <v>507</v>
      </c>
      <c r="U566" s="26" t="s">
        <v>98</v>
      </c>
      <c r="V566" s="24" t="s">
        <v>93</v>
      </c>
      <c r="W566" s="27">
        <v>162000</v>
      </c>
      <c r="X566" s="28">
        <v>4277583</v>
      </c>
      <c r="Y566" s="28" t="s">
        <v>67</v>
      </c>
      <c r="Z566" s="29">
        <f t="shared" si="32"/>
        <v>4277583</v>
      </c>
      <c r="AB566" s="31">
        <v>4058712</v>
      </c>
      <c r="AC566" s="28" t="s">
        <v>67</v>
      </c>
      <c r="AD566" s="28">
        <v>185594</v>
      </c>
      <c r="AE566" s="28">
        <v>865</v>
      </c>
      <c r="AF566" s="32">
        <v>32412</v>
      </c>
      <c r="AG566" s="29">
        <f t="shared" si="33"/>
        <v>4277583</v>
      </c>
      <c r="AI566" s="33">
        <v>358034</v>
      </c>
      <c r="AJ566" s="28">
        <v>430512</v>
      </c>
      <c r="AK566" s="28">
        <v>338186</v>
      </c>
      <c r="AL566" s="28">
        <v>338167</v>
      </c>
      <c r="AM566" s="28">
        <v>338167</v>
      </c>
      <c r="AN566" s="28">
        <v>338186</v>
      </c>
      <c r="AO566" s="28">
        <v>391707</v>
      </c>
      <c r="AP566" s="28">
        <v>338507</v>
      </c>
      <c r="AQ566" s="28">
        <v>338371</v>
      </c>
      <c r="AR566" s="28">
        <v>338167</v>
      </c>
      <c r="AS566" s="28">
        <v>338167</v>
      </c>
      <c r="AT566" s="34">
        <v>391412</v>
      </c>
      <c r="AU566" s="35">
        <f t="shared" si="34"/>
        <v>4277583</v>
      </c>
      <c r="AW566" s="36">
        <f t="shared" si="35"/>
        <v>0</v>
      </c>
    </row>
    <row r="567" spans="1:49" s="30" customFormat="1" ht="12.75">
      <c r="A567" s="21" t="s">
        <v>635</v>
      </c>
      <c r="B567" s="107" t="s">
        <v>409</v>
      </c>
      <c r="C567" s="101" t="s">
        <v>487</v>
      </c>
      <c r="D567" s="25" t="s">
        <v>488</v>
      </c>
      <c r="E567" s="25" t="s">
        <v>242</v>
      </c>
      <c r="F567" s="23" t="s">
        <v>509</v>
      </c>
      <c r="G567" s="22" t="s">
        <v>247</v>
      </c>
      <c r="H567" s="24" t="s">
        <v>69</v>
      </c>
      <c r="I567" s="22" t="s">
        <v>70</v>
      </c>
      <c r="J567" s="24" t="s">
        <v>225</v>
      </c>
      <c r="K567" s="22" t="s">
        <v>226</v>
      </c>
      <c r="L567" s="24" t="s">
        <v>227</v>
      </c>
      <c r="M567" s="22" t="s">
        <v>228</v>
      </c>
      <c r="N567" s="24" t="s">
        <v>244</v>
      </c>
      <c r="O567" s="25" t="s">
        <v>245</v>
      </c>
      <c r="P567" s="24" t="s">
        <v>90</v>
      </c>
      <c r="Q567" s="25" t="s">
        <v>91</v>
      </c>
      <c r="R567" s="24" t="s">
        <v>131</v>
      </c>
      <c r="S567" s="24" t="s">
        <v>510</v>
      </c>
      <c r="T567" s="25" t="s">
        <v>509</v>
      </c>
      <c r="U567" s="26" t="s">
        <v>98</v>
      </c>
      <c r="V567" s="24" t="s">
        <v>93</v>
      </c>
      <c r="W567" s="27">
        <v>94800</v>
      </c>
      <c r="X567" s="28">
        <v>2408917</v>
      </c>
      <c r="Y567" s="28" t="s">
        <v>67</v>
      </c>
      <c r="Z567" s="29">
        <f t="shared" si="32"/>
        <v>2408917</v>
      </c>
      <c r="AB567" s="31">
        <v>2241733</v>
      </c>
      <c r="AC567" s="28" t="s">
        <v>67</v>
      </c>
      <c r="AD567" s="28">
        <v>133907</v>
      </c>
      <c r="AE567" s="28">
        <v>865</v>
      </c>
      <c r="AF567" s="32">
        <v>32412</v>
      </c>
      <c r="AG567" s="29">
        <f t="shared" si="33"/>
        <v>2408917</v>
      </c>
      <c r="AI567" s="33">
        <v>214364</v>
      </c>
      <c r="AJ567" s="28">
        <v>239642</v>
      </c>
      <c r="AK567" s="28">
        <v>189811</v>
      </c>
      <c r="AL567" s="28">
        <v>189797</v>
      </c>
      <c r="AM567" s="28">
        <v>189797</v>
      </c>
      <c r="AN567" s="28">
        <v>189811</v>
      </c>
      <c r="AO567" s="28">
        <v>218097</v>
      </c>
      <c r="AP567" s="28">
        <v>190097</v>
      </c>
      <c r="AQ567" s="28">
        <v>190076</v>
      </c>
      <c r="AR567" s="28">
        <v>189797</v>
      </c>
      <c r="AS567" s="28">
        <v>189797</v>
      </c>
      <c r="AT567" s="34">
        <v>217831</v>
      </c>
      <c r="AU567" s="35">
        <f t="shared" si="34"/>
        <v>2408917</v>
      </c>
      <c r="AW567" s="36">
        <f t="shared" si="35"/>
        <v>0</v>
      </c>
    </row>
    <row r="568" spans="1:49" s="30" customFormat="1" ht="12.75">
      <c r="A568" s="21" t="s">
        <v>635</v>
      </c>
      <c r="B568" s="107" t="s">
        <v>409</v>
      </c>
      <c r="C568" s="101" t="s">
        <v>487</v>
      </c>
      <c r="D568" s="25" t="s">
        <v>488</v>
      </c>
      <c r="E568" s="25" t="s">
        <v>242</v>
      </c>
      <c r="F568" s="23" t="s">
        <v>511</v>
      </c>
      <c r="G568" s="22" t="s">
        <v>248</v>
      </c>
      <c r="H568" s="24" t="s">
        <v>69</v>
      </c>
      <c r="I568" s="22" t="s">
        <v>70</v>
      </c>
      <c r="J568" s="24" t="s">
        <v>225</v>
      </c>
      <c r="K568" s="22" t="s">
        <v>226</v>
      </c>
      <c r="L568" s="24" t="s">
        <v>227</v>
      </c>
      <c r="M568" s="22" t="s">
        <v>228</v>
      </c>
      <c r="N568" s="24" t="s">
        <v>244</v>
      </c>
      <c r="O568" s="25" t="s">
        <v>245</v>
      </c>
      <c r="P568" s="24" t="s">
        <v>90</v>
      </c>
      <c r="Q568" s="25" t="s">
        <v>91</v>
      </c>
      <c r="R568" s="24" t="s">
        <v>135</v>
      </c>
      <c r="S568" s="24" t="s">
        <v>512</v>
      </c>
      <c r="T568" s="25" t="s">
        <v>511</v>
      </c>
      <c r="U568" s="26" t="s">
        <v>98</v>
      </c>
      <c r="V568" s="24" t="s">
        <v>93</v>
      </c>
      <c r="W568" s="27">
        <v>99600</v>
      </c>
      <c r="X568" s="28">
        <v>2741211</v>
      </c>
      <c r="Y568" s="28" t="s">
        <v>67</v>
      </c>
      <c r="Z568" s="29">
        <f t="shared" si="32"/>
        <v>2741211</v>
      </c>
      <c r="AB568" s="31">
        <v>2551722</v>
      </c>
      <c r="AC568" s="28" t="s">
        <v>67</v>
      </c>
      <c r="AD568" s="28">
        <v>153906</v>
      </c>
      <c r="AE568" s="28">
        <v>865</v>
      </c>
      <c r="AF568" s="32">
        <v>34718</v>
      </c>
      <c r="AG568" s="29">
        <f t="shared" si="33"/>
        <v>2741211</v>
      </c>
      <c r="AI568" s="33">
        <v>239878</v>
      </c>
      <c r="AJ568" s="28">
        <v>274184</v>
      </c>
      <c r="AK568" s="28">
        <v>216432</v>
      </c>
      <c r="AL568" s="28">
        <v>216422</v>
      </c>
      <c r="AM568" s="28">
        <v>216422</v>
      </c>
      <c r="AN568" s="28">
        <v>216432</v>
      </c>
      <c r="AO568" s="28">
        <v>247422</v>
      </c>
      <c r="AP568" s="28">
        <v>216422</v>
      </c>
      <c r="AQ568" s="28">
        <v>216432</v>
      </c>
      <c r="AR568" s="28">
        <v>216722</v>
      </c>
      <c r="AS568" s="28">
        <v>216722</v>
      </c>
      <c r="AT568" s="34">
        <v>247721</v>
      </c>
      <c r="AU568" s="35">
        <f t="shared" si="34"/>
        <v>2741211</v>
      </c>
      <c r="AW568" s="36">
        <f t="shared" si="35"/>
        <v>0</v>
      </c>
    </row>
    <row r="569" spans="1:49" s="30" customFormat="1" ht="12.75">
      <c r="A569" s="21" t="s">
        <v>635</v>
      </c>
      <c r="B569" s="107" t="s">
        <v>409</v>
      </c>
      <c r="C569" s="101" t="s">
        <v>487</v>
      </c>
      <c r="D569" s="25" t="s">
        <v>488</v>
      </c>
      <c r="E569" s="25" t="s">
        <v>242</v>
      </c>
      <c r="F569" s="23" t="s">
        <v>513</v>
      </c>
      <c r="G569" s="22" t="s">
        <v>249</v>
      </c>
      <c r="H569" s="24" t="s">
        <v>69</v>
      </c>
      <c r="I569" s="22" t="s">
        <v>70</v>
      </c>
      <c r="J569" s="24" t="s">
        <v>225</v>
      </c>
      <c r="K569" s="22" t="s">
        <v>226</v>
      </c>
      <c r="L569" s="24" t="s">
        <v>227</v>
      </c>
      <c r="M569" s="22" t="s">
        <v>228</v>
      </c>
      <c r="N569" s="24" t="s">
        <v>244</v>
      </c>
      <c r="O569" s="25" t="s">
        <v>245</v>
      </c>
      <c r="P569" s="24" t="s">
        <v>90</v>
      </c>
      <c r="Q569" s="25" t="s">
        <v>91</v>
      </c>
      <c r="R569" s="24" t="s">
        <v>139</v>
      </c>
      <c r="S569" s="24" t="s">
        <v>514</v>
      </c>
      <c r="T569" s="25" t="s">
        <v>513</v>
      </c>
      <c r="U569" s="26" t="s">
        <v>98</v>
      </c>
      <c r="V569" s="24" t="s">
        <v>93</v>
      </c>
      <c r="W569" s="27">
        <v>103200</v>
      </c>
      <c r="X569" s="28">
        <v>2671545</v>
      </c>
      <c r="Y569" s="28" t="s">
        <v>67</v>
      </c>
      <c r="Z569" s="29">
        <f t="shared" si="32"/>
        <v>2671545</v>
      </c>
      <c r="AB569" s="31">
        <v>2515051</v>
      </c>
      <c r="AC569" s="28" t="s">
        <v>67</v>
      </c>
      <c r="AD569" s="28">
        <v>126772</v>
      </c>
      <c r="AE569" s="28">
        <v>865</v>
      </c>
      <c r="AF569" s="32">
        <v>28857</v>
      </c>
      <c r="AG569" s="29">
        <f t="shared" si="33"/>
        <v>2671545</v>
      </c>
      <c r="AI569" s="33">
        <v>232165</v>
      </c>
      <c r="AJ569" s="28">
        <v>267832</v>
      </c>
      <c r="AK569" s="28">
        <v>210799</v>
      </c>
      <c r="AL569" s="28">
        <v>210520</v>
      </c>
      <c r="AM569" s="28">
        <v>210520</v>
      </c>
      <c r="AN569" s="28">
        <v>210534</v>
      </c>
      <c r="AO569" s="28">
        <v>243520</v>
      </c>
      <c r="AP569" s="28">
        <v>210520</v>
      </c>
      <c r="AQ569" s="28">
        <v>210534</v>
      </c>
      <c r="AR569" s="28">
        <v>210520</v>
      </c>
      <c r="AS569" s="28">
        <v>210520</v>
      </c>
      <c r="AT569" s="34">
        <v>243561</v>
      </c>
      <c r="AU569" s="35">
        <f t="shared" si="34"/>
        <v>2671545</v>
      </c>
      <c r="AW569" s="36">
        <f t="shared" si="35"/>
        <v>0</v>
      </c>
    </row>
    <row r="570" spans="1:49" s="30" customFormat="1" ht="12.75">
      <c r="A570" s="21" t="s">
        <v>635</v>
      </c>
      <c r="B570" s="107" t="s">
        <v>409</v>
      </c>
      <c r="C570" s="101" t="s">
        <v>487</v>
      </c>
      <c r="D570" s="25" t="s">
        <v>488</v>
      </c>
      <c r="E570" s="25" t="s">
        <v>242</v>
      </c>
      <c r="F570" s="23" t="s">
        <v>515</v>
      </c>
      <c r="G570" s="22" t="s">
        <v>250</v>
      </c>
      <c r="H570" s="24" t="s">
        <v>69</v>
      </c>
      <c r="I570" s="22" t="s">
        <v>70</v>
      </c>
      <c r="J570" s="24" t="s">
        <v>225</v>
      </c>
      <c r="K570" s="22" t="s">
        <v>226</v>
      </c>
      <c r="L570" s="24" t="s">
        <v>227</v>
      </c>
      <c r="M570" s="22" t="s">
        <v>228</v>
      </c>
      <c r="N570" s="24" t="s">
        <v>244</v>
      </c>
      <c r="O570" s="25" t="s">
        <v>245</v>
      </c>
      <c r="P570" s="24" t="s">
        <v>90</v>
      </c>
      <c r="Q570" s="25" t="s">
        <v>91</v>
      </c>
      <c r="R570" s="24" t="s">
        <v>143</v>
      </c>
      <c r="S570" s="24" t="s">
        <v>516</v>
      </c>
      <c r="T570" s="25" t="s">
        <v>515</v>
      </c>
      <c r="U570" s="26" t="s">
        <v>98</v>
      </c>
      <c r="V570" s="24" t="s">
        <v>93</v>
      </c>
      <c r="W570" s="27">
        <v>75600</v>
      </c>
      <c r="X570" s="28">
        <v>2283781</v>
      </c>
      <c r="Y570" s="28" t="s">
        <v>67</v>
      </c>
      <c r="Z570" s="29">
        <f t="shared" si="32"/>
        <v>2283781</v>
      </c>
      <c r="AB570" s="31">
        <v>2150760</v>
      </c>
      <c r="AC570" s="28" t="s">
        <v>67</v>
      </c>
      <c r="AD570" s="28">
        <v>112168</v>
      </c>
      <c r="AE570" s="28">
        <v>865</v>
      </c>
      <c r="AF570" s="32">
        <v>19988</v>
      </c>
      <c r="AG570" s="29">
        <f t="shared" si="33"/>
        <v>2283781</v>
      </c>
      <c r="AI570" s="33">
        <v>190457</v>
      </c>
      <c r="AJ570" s="28">
        <v>232157</v>
      </c>
      <c r="AK570" s="28">
        <v>180476</v>
      </c>
      <c r="AL570" s="28">
        <v>180763</v>
      </c>
      <c r="AM570" s="28">
        <v>180763</v>
      </c>
      <c r="AN570" s="28">
        <v>180741</v>
      </c>
      <c r="AO570" s="28">
        <v>208263</v>
      </c>
      <c r="AP570" s="28">
        <v>180463</v>
      </c>
      <c r="AQ570" s="28">
        <v>180476</v>
      </c>
      <c r="AR570" s="28">
        <v>180463</v>
      </c>
      <c r="AS570" s="28">
        <v>180463</v>
      </c>
      <c r="AT570" s="34">
        <v>208296</v>
      </c>
      <c r="AU570" s="35">
        <f t="shared" si="34"/>
        <v>2283781</v>
      </c>
      <c r="AW570" s="36">
        <f t="shared" si="35"/>
        <v>0</v>
      </c>
    </row>
    <row r="571" spans="1:49" s="30" customFormat="1" ht="12.75">
      <c r="A571" s="21" t="s">
        <v>635</v>
      </c>
      <c r="B571" s="107" t="s">
        <v>409</v>
      </c>
      <c r="C571" s="101" t="s">
        <v>487</v>
      </c>
      <c r="D571" s="25" t="s">
        <v>488</v>
      </c>
      <c r="E571" s="25" t="s">
        <v>242</v>
      </c>
      <c r="F571" s="23" t="s">
        <v>517</v>
      </c>
      <c r="G571" s="22" t="s">
        <v>86</v>
      </c>
      <c r="H571" s="24" t="s">
        <v>69</v>
      </c>
      <c r="I571" s="22" t="s">
        <v>70</v>
      </c>
      <c r="J571" s="24" t="s">
        <v>225</v>
      </c>
      <c r="K571" s="22" t="s">
        <v>226</v>
      </c>
      <c r="L571" s="24" t="s">
        <v>227</v>
      </c>
      <c r="M571" s="22" t="s">
        <v>228</v>
      </c>
      <c r="N571" s="24" t="s">
        <v>244</v>
      </c>
      <c r="O571" s="25" t="s">
        <v>245</v>
      </c>
      <c r="P571" s="24" t="s">
        <v>90</v>
      </c>
      <c r="Q571" s="25" t="s">
        <v>91</v>
      </c>
      <c r="R571" s="24" t="s">
        <v>147</v>
      </c>
      <c r="S571" s="24" t="s">
        <v>518</v>
      </c>
      <c r="T571" s="25" t="s">
        <v>517</v>
      </c>
      <c r="U571" s="26" t="s">
        <v>98</v>
      </c>
      <c r="V571" s="24" t="s">
        <v>93</v>
      </c>
      <c r="W571" s="27">
        <v>50400</v>
      </c>
      <c r="X571" s="28">
        <v>1533349</v>
      </c>
      <c r="Y571" s="28" t="s">
        <v>67</v>
      </c>
      <c r="Z571" s="29">
        <f t="shared" si="32"/>
        <v>1533349</v>
      </c>
      <c r="AB571" s="31">
        <v>1348714</v>
      </c>
      <c r="AC571" s="28" t="s">
        <v>67</v>
      </c>
      <c r="AD571" s="28">
        <v>146731</v>
      </c>
      <c r="AE571" s="28">
        <v>865</v>
      </c>
      <c r="AF571" s="32">
        <v>37039</v>
      </c>
      <c r="AG571" s="29">
        <f t="shared" si="33"/>
        <v>1533349</v>
      </c>
      <c r="AI571" s="33">
        <v>140968</v>
      </c>
      <c r="AJ571" s="28">
        <v>160699</v>
      </c>
      <c r="AK571" s="28">
        <v>119728</v>
      </c>
      <c r="AL571" s="28">
        <v>119714</v>
      </c>
      <c r="AM571" s="28">
        <v>119714</v>
      </c>
      <c r="AN571" s="28">
        <v>119728</v>
      </c>
      <c r="AO571" s="28">
        <v>136814</v>
      </c>
      <c r="AP571" s="28">
        <v>120014</v>
      </c>
      <c r="AQ571" s="28">
        <v>119993</v>
      </c>
      <c r="AR571" s="28">
        <v>119714</v>
      </c>
      <c r="AS571" s="28">
        <v>119714</v>
      </c>
      <c r="AT571" s="34">
        <v>136549</v>
      </c>
      <c r="AU571" s="35">
        <f t="shared" si="34"/>
        <v>1533349</v>
      </c>
      <c r="AW571" s="36">
        <f t="shared" si="35"/>
        <v>0</v>
      </c>
    </row>
    <row r="572" spans="1:49" s="30" customFormat="1" ht="12.75">
      <c r="A572" s="21" t="s">
        <v>635</v>
      </c>
      <c r="B572" s="107" t="s">
        <v>409</v>
      </c>
      <c r="C572" s="101" t="s">
        <v>487</v>
      </c>
      <c r="D572" s="25" t="s">
        <v>488</v>
      </c>
      <c r="E572" s="25" t="s">
        <v>242</v>
      </c>
      <c r="F572" s="23" t="s">
        <v>519</v>
      </c>
      <c r="G572" s="22" t="s">
        <v>251</v>
      </c>
      <c r="H572" s="24" t="s">
        <v>69</v>
      </c>
      <c r="I572" s="22" t="s">
        <v>70</v>
      </c>
      <c r="J572" s="24" t="s">
        <v>225</v>
      </c>
      <c r="K572" s="22" t="s">
        <v>226</v>
      </c>
      <c r="L572" s="24" t="s">
        <v>227</v>
      </c>
      <c r="M572" s="22" t="s">
        <v>228</v>
      </c>
      <c r="N572" s="24" t="s">
        <v>244</v>
      </c>
      <c r="O572" s="25" t="s">
        <v>245</v>
      </c>
      <c r="P572" s="24" t="s">
        <v>90</v>
      </c>
      <c r="Q572" s="25" t="s">
        <v>91</v>
      </c>
      <c r="R572" s="24" t="s">
        <v>151</v>
      </c>
      <c r="S572" s="24" t="s">
        <v>520</v>
      </c>
      <c r="T572" s="25" t="s">
        <v>519</v>
      </c>
      <c r="U572" s="26" t="s">
        <v>98</v>
      </c>
      <c r="V572" s="24" t="s">
        <v>93</v>
      </c>
      <c r="W572" s="27">
        <v>169200</v>
      </c>
      <c r="X572" s="28">
        <v>4153501</v>
      </c>
      <c r="Y572" s="28" t="s">
        <v>67</v>
      </c>
      <c r="Z572" s="29">
        <f t="shared" si="32"/>
        <v>4153501</v>
      </c>
      <c r="AB572" s="31">
        <v>3985249</v>
      </c>
      <c r="AC572" s="28" t="s">
        <v>67</v>
      </c>
      <c r="AD572" s="28">
        <v>145624</v>
      </c>
      <c r="AE572" s="28">
        <v>865</v>
      </c>
      <c r="AF572" s="32">
        <v>21763</v>
      </c>
      <c r="AG572" s="29">
        <f t="shared" si="33"/>
        <v>4153501</v>
      </c>
      <c r="AI572" s="33">
        <v>350480</v>
      </c>
      <c r="AJ572" s="28">
        <v>408517</v>
      </c>
      <c r="AK572" s="28">
        <v>328726</v>
      </c>
      <c r="AL572" s="28">
        <v>328717</v>
      </c>
      <c r="AM572" s="28">
        <v>328717</v>
      </c>
      <c r="AN572" s="28">
        <v>328726</v>
      </c>
      <c r="AO572" s="28">
        <v>382173</v>
      </c>
      <c r="AP572" s="28">
        <v>328973</v>
      </c>
      <c r="AQ572" s="28">
        <v>329079</v>
      </c>
      <c r="AR572" s="28">
        <v>328717</v>
      </c>
      <c r="AS572" s="28">
        <v>328717</v>
      </c>
      <c r="AT572" s="34">
        <v>381959</v>
      </c>
      <c r="AU572" s="35">
        <f t="shared" si="34"/>
        <v>4153501</v>
      </c>
      <c r="AW572" s="36">
        <f t="shared" si="35"/>
        <v>0</v>
      </c>
    </row>
    <row r="573" spans="1:49" s="30" customFormat="1" ht="12.75">
      <c r="A573" s="21" t="s">
        <v>639</v>
      </c>
      <c r="B573" s="107" t="s">
        <v>160</v>
      </c>
      <c r="C573" s="101" t="s">
        <v>487</v>
      </c>
      <c r="D573" s="25" t="s">
        <v>488</v>
      </c>
      <c r="E573" s="25" t="s">
        <v>161</v>
      </c>
      <c r="F573" s="23" t="s">
        <v>259</v>
      </c>
      <c r="G573" s="22" t="s">
        <v>184</v>
      </c>
      <c r="H573" s="24" t="s">
        <v>69</v>
      </c>
      <c r="I573" s="22" t="s">
        <v>70</v>
      </c>
      <c r="J573" s="24" t="s">
        <v>225</v>
      </c>
      <c r="K573" s="22" t="s">
        <v>226</v>
      </c>
      <c r="L573" s="24" t="s">
        <v>227</v>
      </c>
      <c r="M573" s="22" t="s">
        <v>228</v>
      </c>
      <c r="N573" s="24" t="s">
        <v>244</v>
      </c>
      <c r="O573" s="25" t="s">
        <v>245</v>
      </c>
      <c r="P573" s="24" t="s">
        <v>338</v>
      </c>
      <c r="Q573" s="25" t="s">
        <v>165</v>
      </c>
      <c r="R573" s="24" t="s">
        <v>397</v>
      </c>
      <c r="S573" s="24" t="s">
        <v>175</v>
      </c>
      <c r="T573" s="25" t="s">
        <v>176</v>
      </c>
      <c r="U573" s="26" t="s">
        <v>339</v>
      </c>
      <c r="V573" s="24" t="s">
        <v>340</v>
      </c>
      <c r="W573" s="27">
        <v>16</v>
      </c>
      <c r="X573" s="28">
        <v>875679</v>
      </c>
      <c r="Y573" s="28" t="s">
        <v>67</v>
      </c>
      <c r="Z573" s="29">
        <f t="shared" si="32"/>
        <v>875679</v>
      </c>
      <c r="AB573" s="31" t="s">
        <v>67</v>
      </c>
      <c r="AC573" s="28" t="s">
        <v>67</v>
      </c>
      <c r="AD573" s="28">
        <v>875679</v>
      </c>
      <c r="AE573" s="28" t="s">
        <v>67</v>
      </c>
      <c r="AF573" s="32" t="s">
        <v>67</v>
      </c>
      <c r="AG573" s="29">
        <f t="shared" si="33"/>
        <v>875679</v>
      </c>
      <c r="AI573" s="33">
        <v>291893</v>
      </c>
      <c r="AJ573" s="28">
        <v>291893</v>
      </c>
      <c r="AK573" s="28">
        <v>291893</v>
      </c>
      <c r="AL573" s="28">
        <v>0</v>
      </c>
      <c r="AM573" s="28">
        <v>0</v>
      </c>
      <c r="AN573" s="28">
        <v>0</v>
      </c>
      <c r="AO573" s="28">
        <v>0</v>
      </c>
      <c r="AP573" s="28">
        <v>0</v>
      </c>
      <c r="AQ573" s="28">
        <v>0</v>
      </c>
      <c r="AR573" s="28">
        <v>0</v>
      </c>
      <c r="AS573" s="28">
        <v>0</v>
      </c>
      <c r="AT573" s="34">
        <v>0</v>
      </c>
      <c r="AU573" s="35">
        <f t="shared" si="34"/>
        <v>875679</v>
      </c>
      <c r="AW573" s="36">
        <f t="shared" si="35"/>
        <v>0</v>
      </c>
    </row>
    <row r="574" spans="1:49" s="30" customFormat="1" ht="12.75">
      <c r="A574" s="21" t="s">
        <v>637</v>
      </c>
      <c r="B574" s="107" t="s">
        <v>449</v>
      </c>
      <c r="C574" s="101" t="s">
        <v>487</v>
      </c>
      <c r="D574" s="25" t="s">
        <v>488</v>
      </c>
      <c r="E574" s="25" t="s">
        <v>263</v>
      </c>
      <c r="F574" s="23" t="s">
        <v>491</v>
      </c>
      <c r="G574" s="22" t="s">
        <v>252</v>
      </c>
      <c r="H574" s="24" t="s">
        <v>69</v>
      </c>
      <c r="I574" s="22" t="s">
        <v>70</v>
      </c>
      <c r="J574" s="24" t="s">
        <v>225</v>
      </c>
      <c r="K574" s="22" t="s">
        <v>226</v>
      </c>
      <c r="L574" s="24" t="s">
        <v>254</v>
      </c>
      <c r="M574" s="22" t="s">
        <v>265</v>
      </c>
      <c r="N574" s="24" t="s">
        <v>266</v>
      </c>
      <c r="O574" s="25" t="s">
        <v>267</v>
      </c>
      <c r="P574" s="24" t="s">
        <v>90</v>
      </c>
      <c r="Q574" s="25" t="s">
        <v>91</v>
      </c>
      <c r="R574" s="24" t="s">
        <v>62</v>
      </c>
      <c r="S574" s="24" t="s">
        <v>492</v>
      </c>
      <c r="T574" s="25" t="s">
        <v>491</v>
      </c>
      <c r="U574" s="26" t="s">
        <v>98</v>
      </c>
      <c r="V574" s="24" t="s">
        <v>93</v>
      </c>
      <c r="W574" s="27">
        <v>7000</v>
      </c>
      <c r="X574" s="28">
        <v>63987</v>
      </c>
      <c r="Y574" s="28" t="s">
        <v>67</v>
      </c>
      <c r="Z574" s="29">
        <f t="shared" si="32"/>
        <v>63987</v>
      </c>
      <c r="AB574" s="31">
        <v>63122</v>
      </c>
      <c r="AC574" s="28" t="s">
        <v>67</v>
      </c>
      <c r="AD574" s="28" t="s">
        <v>67</v>
      </c>
      <c r="AE574" s="28">
        <v>865</v>
      </c>
      <c r="AF574" s="32" t="s">
        <v>67</v>
      </c>
      <c r="AG574" s="29">
        <f t="shared" si="33"/>
        <v>63987</v>
      </c>
      <c r="AI574" s="33">
        <v>5024</v>
      </c>
      <c r="AJ574" s="28">
        <v>6224</v>
      </c>
      <c r="AK574" s="28">
        <v>5031</v>
      </c>
      <c r="AL574" s="28">
        <v>5024</v>
      </c>
      <c r="AM574" s="28">
        <v>5024</v>
      </c>
      <c r="AN574" s="28">
        <v>5031</v>
      </c>
      <c r="AO574" s="28">
        <v>5824</v>
      </c>
      <c r="AP574" s="28">
        <v>5024</v>
      </c>
      <c r="AQ574" s="28">
        <v>5128</v>
      </c>
      <c r="AR574" s="28">
        <v>5280</v>
      </c>
      <c r="AS574" s="28">
        <v>5280</v>
      </c>
      <c r="AT574" s="34">
        <v>6093</v>
      </c>
      <c r="AU574" s="35">
        <f t="shared" si="34"/>
        <v>63987</v>
      </c>
      <c r="AW574" s="36">
        <f t="shared" si="35"/>
        <v>0</v>
      </c>
    </row>
    <row r="575" spans="1:49" s="30" customFormat="1" ht="12.75">
      <c r="A575" s="21" t="s">
        <v>637</v>
      </c>
      <c r="B575" s="107" t="s">
        <v>449</v>
      </c>
      <c r="C575" s="101" t="s">
        <v>487</v>
      </c>
      <c r="D575" s="25" t="s">
        <v>488</v>
      </c>
      <c r="E575" s="25" t="s">
        <v>263</v>
      </c>
      <c r="F575" s="23" t="s">
        <v>493</v>
      </c>
      <c r="G575" s="22" t="s">
        <v>253</v>
      </c>
      <c r="H575" s="24" t="s">
        <v>69</v>
      </c>
      <c r="I575" s="22" t="s">
        <v>70</v>
      </c>
      <c r="J575" s="24" t="s">
        <v>225</v>
      </c>
      <c r="K575" s="22" t="s">
        <v>226</v>
      </c>
      <c r="L575" s="24" t="s">
        <v>254</v>
      </c>
      <c r="M575" s="22" t="s">
        <v>265</v>
      </c>
      <c r="N575" s="24" t="s">
        <v>266</v>
      </c>
      <c r="O575" s="25" t="s">
        <v>267</v>
      </c>
      <c r="P575" s="24" t="s">
        <v>90</v>
      </c>
      <c r="Q575" s="25" t="s">
        <v>91</v>
      </c>
      <c r="R575" s="24" t="s">
        <v>96</v>
      </c>
      <c r="S575" s="24" t="s">
        <v>494</v>
      </c>
      <c r="T575" s="25" t="s">
        <v>493</v>
      </c>
      <c r="U575" s="26" t="s">
        <v>98</v>
      </c>
      <c r="V575" s="24" t="s">
        <v>93</v>
      </c>
      <c r="W575" s="27">
        <v>34000</v>
      </c>
      <c r="X575" s="28">
        <v>511796</v>
      </c>
      <c r="Y575" s="28" t="s">
        <v>67</v>
      </c>
      <c r="Z575" s="29">
        <f t="shared" si="32"/>
        <v>511796</v>
      </c>
      <c r="AB575" s="31">
        <v>510931</v>
      </c>
      <c r="AC575" s="28" t="s">
        <v>67</v>
      </c>
      <c r="AD575" s="28" t="s">
        <v>67</v>
      </c>
      <c r="AE575" s="28">
        <v>865</v>
      </c>
      <c r="AF575" s="32" t="s">
        <v>67</v>
      </c>
      <c r="AG575" s="29">
        <f t="shared" si="33"/>
        <v>511796</v>
      </c>
      <c r="AI575" s="33">
        <v>40768</v>
      </c>
      <c r="AJ575" s="28">
        <v>50068</v>
      </c>
      <c r="AK575" s="28">
        <v>40770</v>
      </c>
      <c r="AL575" s="28">
        <v>40768</v>
      </c>
      <c r="AM575" s="28">
        <v>40768</v>
      </c>
      <c r="AN575" s="28">
        <v>40770</v>
      </c>
      <c r="AO575" s="28">
        <v>47202</v>
      </c>
      <c r="AP575" s="28">
        <v>41002</v>
      </c>
      <c r="AQ575" s="28">
        <v>41004</v>
      </c>
      <c r="AR575" s="28">
        <v>40931</v>
      </c>
      <c r="AS575" s="28">
        <v>40768</v>
      </c>
      <c r="AT575" s="34">
        <v>46977</v>
      </c>
      <c r="AU575" s="35">
        <f t="shared" si="34"/>
        <v>511796</v>
      </c>
      <c r="AW575" s="36">
        <f t="shared" si="35"/>
        <v>0</v>
      </c>
    </row>
    <row r="576" spans="1:49" s="30" customFormat="1" ht="12.75">
      <c r="A576" s="21" t="s">
        <v>637</v>
      </c>
      <c r="B576" s="107" t="s">
        <v>449</v>
      </c>
      <c r="C576" s="101" t="s">
        <v>487</v>
      </c>
      <c r="D576" s="25" t="s">
        <v>488</v>
      </c>
      <c r="E576" s="25" t="s">
        <v>263</v>
      </c>
      <c r="F576" s="23" t="s">
        <v>497</v>
      </c>
      <c r="G576" s="22" t="s">
        <v>227</v>
      </c>
      <c r="H576" s="24" t="s">
        <v>69</v>
      </c>
      <c r="I576" s="22" t="s">
        <v>70</v>
      </c>
      <c r="J576" s="24" t="s">
        <v>225</v>
      </c>
      <c r="K576" s="22" t="s">
        <v>226</v>
      </c>
      <c r="L576" s="24" t="s">
        <v>254</v>
      </c>
      <c r="M576" s="22" t="s">
        <v>265</v>
      </c>
      <c r="N576" s="24" t="s">
        <v>266</v>
      </c>
      <c r="O576" s="25" t="s">
        <v>267</v>
      </c>
      <c r="P576" s="24" t="s">
        <v>90</v>
      </c>
      <c r="Q576" s="25" t="s">
        <v>91</v>
      </c>
      <c r="R576" s="24" t="s">
        <v>101</v>
      </c>
      <c r="S576" s="24" t="s">
        <v>498</v>
      </c>
      <c r="T576" s="25" t="s">
        <v>497</v>
      </c>
      <c r="U576" s="26" t="s">
        <v>98</v>
      </c>
      <c r="V576" s="24" t="s">
        <v>93</v>
      </c>
      <c r="W576" s="27">
        <v>7000</v>
      </c>
      <c r="X576" s="28">
        <v>126888</v>
      </c>
      <c r="Y576" s="28" t="s">
        <v>67</v>
      </c>
      <c r="Z576" s="29">
        <f t="shared" si="32"/>
        <v>126888</v>
      </c>
      <c r="AB576" s="31">
        <v>126023</v>
      </c>
      <c r="AC576" s="28" t="s">
        <v>67</v>
      </c>
      <c r="AD576" s="28" t="s">
        <v>67</v>
      </c>
      <c r="AE576" s="28">
        <v>865</v>
      </c>
      <c r="AF576" s="32" t="s">
        <v>67</v>
      </c>
      <c r="AG576" s="29">
        <f t="shared" si="33"/>
        <v>126888</v>
      </c>
      <c r="AI576" s="33">
        <v>10091</v>
      </c>
      <c r="AJ576" s="28">
        <v>12191</v>
      </c>
      <c r="AK576" s="28">
        <v>10098</v>
      </c>
      <c r="AL576" s="28">
        <v>10391</v>
      </c>
      <c r="AM576" s="28">
        <v>10391</v>
      </c>
      <c r="AN576" s="28">
        <v>10363</v>
      </c>
      <c r="AO576" s="28">
        <v>11491</v>
      </c>
      <c r="AP576" s="28">
        <v>10091</v>
      </c>
      <c r="AQ576" s="28">
        <v>10098</v>
      </c>
      <c r="AR576" s="28">
        <v>10091</v>
      </c>
      <c r="AS576" s="28">
        <v>10091</v>
      </c>
      <c r="AT576" s="34">
        <v>11501</v>
      </c>
      <c r="AU576" s="35">
        <f t="shared" si="34"/>
        <v>126888</v>
      </c>
      <c r="AW576" s="36">
        <f t="shared" si="35"/>
        <v>0</v>
      </c>
    </row>
    <row r="577" spans="1:49" s="30" customFormat="1" ht="12.75">
      <c r="A577" s="21" t="s">
        <v>637</v>
      </c>
      <c r="B577" s="107" t="s">
        <v>449</v>
      </c>
      <c r="C577" s="101" t="s">
        <v>487</v>
      </c>
      <c r="D577" s="25" t="s">
        <v>488</v>
      </c>
      <c r="E577" s="25" t="s">
        <v>263</v>
      </c>
      <c r="F577" s="23" t="s">
        <v>505</v>
      </c>
      <c r="G577" s="22" t="s">
        <v>254</v>
      </c>
      <c r="H577" s="24" t="s">
        <v>69</v>
      </c>
      <c r="I577" s="22" t="s">
        <v>70</v>
      </c>
      <c r="J577" s="24" t="s">
        <v>225</v>
      </c>
      <c r="K577" s="22" t="s">
        <v>226</v>
      </c>
      <c r="L577" s="24" t="s">
        <v>254</v>
      </c>
      <c r="M577" s="22" t="s">
        <v>265</v>
      </c>
      <c r="N577" s="24" t="s">
        <v>266</v>
      </c>
      <c r="O577" s="25" t="s">
        <v>267</v>
      </c>
      <c r="P577" s="24" t="s">
        <v>90</v>
      </c>
      <c r="Q577" s="25" t="s">
        <v>91</v>
      </c>
      <c r="R577" s="24" t="s">
        <v>104</v>
      </c>
      <c r="S577" s="24" t="s">
        <v>506</v>
      </c>
      <c r="T577" s="25" t="s">
        <v>505</v>
      </c>
      <c r="U577" s="26" t="s">
        <v>98</v>
      </c>
      <c r="V577" s="24" t="s">
        <v>93</v>
      </c>
      <c r="W577" s="27">
        <v>9000</v>
      </c>
      <c r="X577" s="28">
        <v>90146</v>
      </c>
      <c r="Y577" s="28" t="s">
        <v>67</v>
      </c>
      <c r="Z577" s="29">
        <f t="shared" si="32"/>
        <v>90146</v>
      </c>
      <c r="AB577" s="31">
        <v>90146</v>
      </c>
      <c r="AC577" s="28" t="s">
        <v>67</v>
      </c>
      <c r="AD577" s="28" t="s">
        <v>67</v>
      </c>
      <c r="AE577" s="28" t="s">
        <v>67</v>
      </c>
      <c r="AF577" s="32" t="s">
        <v>67</v>
      </c>
      <c r="AG577" s="29">
        <f t="shared" si="33"/>
        <v>90146</v>
      </c>
      <c r="AI577" s="33">
        <v>7219</v>
      </c>
      <c r="AJ577" s="28">
        <v>8719</v>
      </c>
      <c r="AK577" s="28">
        <v>7222</v>
      </c>
      <c r="AL577" s="28">
        <v>7219</v>
      </c>
      <c r="AM577" s="28">
        <v>7219</v>
      </c>
      <c r="AN577" s="28">
        <v>7222</v>
      </c>
      <c r="AO577" s="28">
        <v>8219</v>
      </c>
      <c r="AP577" s="28">
        <v>7219</v>
      </c>
      <c r="AQ577" s="28">
        <v>7222</v>
      </c>
      <c r="AR577" s="28">
        <v>7219</v>
      </c>
      <c r="AS577" s="28">
        <v>7219</v>
      </c>
      <c r="AT577" s="34">
        <v>8228</v>
      </c>
      <c r="AU577" s="35">
        <f t="shared" si="34"/>
        <v>90146</v>
      </c>
      <c r="AW577" s="36">
        <f t="shared" si="35"/>
        <v>0</v>
      </c>
    </row>
    <row r="578" spans="1:49" s="30" customFormat="1" ht="12.75">
      <c r="A578" s="21" t="s">
        <v>637</v>
      </c>
      <c r="B578" s="107" t="s">
        <v>449</v>
      </c>
      <c r="C578" s="101" t="s">
        <v>487</v>
      </c>
      <c r="D578" s="25" t="s">
        <v>488</v>
      </c>
      <c r="E578" s="25" t="s">
        <v>263</v>
      </c>
      <c r="F578" s="23" t="s">
        <v>507</v>
      </c>
      <c r="G578" s="22" t="s">
        <v>255</v>
      </c>
      <c r="H578" s="24" t="s">
        <v>69</v>
      </c>
      <c r="I578" s="22" t="s">
        <v>70</v>
      </c>
      <c r="J578" s="24" t="s">
        <v>225</v>
      </c>
      <c r="K578" s="22" t="s">
        <v>226</v>
      </c>
      <c r="L578" s="24" t="s">
        <v>254</v>
      </c>
      <c r="M578" s="22" t="s">
        <v>265</v>
      </c>
      <c r="N578" s="24" t="s">
        <v>266</v>
      </c>
      <c r="O578" s="25" t="s">
        <v>267</v>
      </c>
      <c r="P578" s="24" t="s">
        <v>90</v>
      </c>
      <c r="Q578" s="25" t="s">
        <v>91</v>
      </c>
      <c r="R578" s="24" t="s">
        <v>108</v>
      </c>
      <c r="S578" s="24" t="s">
        <v>508</v>
      </c>
      <c r="T578" s="25" t="s">
        <v>507</v>
      </c>
      <c r="U578" s="26" t="s">
        <v>98</v>
      </c>
      <c r="V578" s="24" t="s">
        <v>93</v>
      </c>
      <c r="W578" s="27">
        <v>29000</v>
      </c>
      <c r="X578" s="28">
        <v>110796</v>
      </c>
      <c r="Y578" s="28" t="s">
        <v>67</v>
      </c>
      <c r="Z578" s="29">
        <f t="shared" si="32"/>
        <v>110796</v>
      </c>
      <c r="AB578" s="31">
        <v>110796</v>
      </c>
      <c r="AC578" s="28" t="s">
        <v>67</v>
      </c>
      <c r="AD578" s="28" t="s">
        <v>67</v>
      </c>
      <c r="AE578" s="28" t="s">
        <v>67</v>
      </c>
      <c r="AF578" s="32" t="s">
        <v>67</v>
      </c>
      <c r="AG578" s="29">
        <f t="shared" si="33"/>
        <v>110796</v>
      </c>
      <c r="AI578" s="33">
        <v>8811</v>
      </c>
      <c r="AJ578" s="28">
        <v>10911</v>
      </c>
      <c r="AK578" s="28">
        <v>8817</v>
      </c>
      <c r="AL578" s="28">
        <v>8946</v>
      </c>
      <c r="AM578" s="28">
        <v>8811</v>
      </c>
      <c r="AN578" s="28">
        <v>8817</v>
      </c>
      <c r="AO578" s="28">
        <v>10211</v>
      </c>
      <c r="AP578" s="28">
        <v>8811</v>
      </c>
      <c r="AQ578" s="28">
        <v>8817</v>
      </c>
      <c r="AR578" s="28">
        <v>8811</v>
      </c>
      <c r="AS578" s="28">
        <v>8811</v>
      </c>
      <c r="AT578" s="34">
        <v>10222</v>
      </c>
      <c r="AU578" s="35">
        <f t="shared" si="34"/>
        <v>110796</v>
      </c>
      <c r="AW578" s="36">
        <f t="shared" si="35"/>
        <v>0</v>
      </c>
    </row>
    <row r="579" spans="1:49" s="30" customFormat="1" ht="12.75">
      <c r="A579" s="21" t="s">
        <v>637</v>
      </c>
      <c r="B579" s="107" t="s">
        <v>449</v>
      </c>
      <c r="C579" s="101" t="s">
        <v>487</v>
      </c>
      <c r="D579" s="25" t="s">
        <v>488</v>
      </c>
      <c r="E579" s="25" t="s">
        <v>263</v>
      </c>
      <c r="F579" s="23" t="s">
        <v>509</v>
      </c>
      <c r="G579" s="22" t="s">
        <v>256</v>
      </c>
      <c r="H579" s="24" t="s">
        <v>69</v>
      </c>
      <c r="I579" s="22" t="s">
        <v>70</v>
      </c>
      <c r="J579" s="24" t="s">
        <v>225</v>
      </c>
      <c r="K579" s="22" t="s">
        <v>226</v>
      </c>
      <c r="L579" s="24" t="s">
        <v>254</v>
      </c>
      <c r="M579" s="22" t="s">
        <v>265</v>
      </c>
      <c r="N579" s="24" t="s">
        <v>266</v>
      </c>
      <c r="O579" s="25" t="s">
        <v>267</v>
      </c>
      <c r="P579" s="24" t="s">
        <v>90</v>
      </c>
      <c r="Q579" s="25" t="s">
        <v>91</v>
      </c>
      <c r="R579" s="24" t="s">
        <v>112</v>
      </c>
      <c r="S579" s="24" t="s">
        <v>510</v>
      </c>
      <c r="T579" s="25" t="s">
        <v>509</v>
      </c>
      <c r="U579" s="26" t="s">
        <v>98</v>
      </c>
      <c r="V579" s="24" t="s">
        <v>93</v>
      </c>
      <c r="W579" s="27">
        <v>14000</v>
      </c>
      <c r="X579" s="28">
        <v>212163</v>
      </c>
      <c r="Y579" s="28" t="s">
        <v>67</v>
      </c>
      <c r="Z579" s="29">
        <f t="shared" si="32"/>
        <v>212163</v>
      </c>
      <c r="AB579" s="31">
        <v>211298</v>
      </c>
      <c r="AC579" s="28" t="s">
        <v>67</v>
      </c>
      <c r="AD579" s="28" t="s">
        <v>67</v>
      </c>
      <c r="AE579" s="28">
        <v>865</v>
      </c>
      <c r="AF579" s="32" t="s">
        <v>67</v>
      </c>
      <c r="AG579" s="29">
        <f t="shared" si="33"/>
        <v>212163</v>
      </c>
      <c r="AI579" s="33">
        <v>16673</v>
      </c>
      <c r="AJ579" s="28">
        <v>21473</v>
      </c>
      <c r="AK579" s="28">
        <v>16677</v>
      </c>
      <c r="AL579" s="28">
        <v>16673</v>
      </c>
      <c r="AM579" s="28">
        <v>16673</v>
      </c>
      <c r="AN579" s="28">
        <v>16677</v>
      </c>
      <c r="AO579" s="28">
        <v>19873</v>
      </c>
      <c r="AP579" s="28">
        <v>16673</v>
      </c>
      <c r="AQ579" s="28">
        <v>16796</v>
      </c>
      <c r="AR579" s="28">
        <v>16918</v>
      </c>
      <c r="AS579" s="28">
        <v>16918</v>
      </c>
      <c r="AT579" s="34">
        <v>20139</v>
      </c>
      <c r="AU579" s="35">
        <f t="shared" si="34"/>
        <v>212163</v>
      </c>
      <c r="AW579" s="36">
        <f t="shared" si="35"/>
        <v>0</v>
      </c>
    </row>
    <row r="580" spans="1:49" s="30" customFormat="1" ht="12.75">
      <c r="A580" s="21" t="s">
        <v>637</v>
      </c>
      <c r="B580" s="107" t="s">
        <v>449</v>
      </c>
      <c r="C580" s="101" t="s">
        <v>487</v>
      </c>
      <c r="D580" s="25" t="s">
        <v>488</v>
      </c>
      <c r="E580" s="25" t="s">
        <v>263</v>
      </c>
      <c r="F580" s="23" t="s">
        <v>515</v>
      </c>
      <c r="G580" s="22" t="s">
        <v>257</v>
      </c>
      <c r="H580" s="24" t="s">
        <v>69</v>
      </c>
      <c r="I580" s="22" t="s">
        <v>70</v>
      </c>
      <c r="J580" s="24" t="s">
        <v>225</v>
      </c>
      <c r="K580" s="22" t="s">
        <v>226</v>
      </c>
      <c r="L580" s="24" t="s">
        <v>254</v>
      </c>
      <c r="M580" s="22" t="s">
        <v>265</v>
      </c>
      <c r="N580" s="24" t="s">
        <v>266</v>
      </c>
      <c r="O580" s="25" t="s">
        <v>267</v>
      </c>
      <c r="P580" s="24" t="s">
        <v>90</v>
      </c>
      <c r="Q580" s="25" t="s">
        <v>91</v>
      </c>
      <c r="R580" s="24" t="s">
        <v>116</v>
      </c>
      <c r="S580" s="24" t="s">
        <v>516</v>
      </c>
      <c r="T580" s="25" t="s">
        <v>515</v>
      </c>
      <c r="U580" s="26" t="s">
        <v>98</v>
      </c>
      <c r="V580" s="24" t="s">
        <v>93</v>
      </c>
      <c r="W580" s="27">
        <v>10000</v>
      </c>
      <c r="X580" s="28">
        <v>269620</v>
      </c>
      <c r="Y580" s="28" t="s">
        <v>67</v>
      </c>
      <c r="Z580" s="29">
        <f t="shared" si="32"/>
        <v>269620</v>
      </c>
      <c r="AB580" s="31">
        <v>268755</v>
      </c>
      <c r="AC580" s="28" t="s">
        <v>67</v>
      </c>
      <c r="AD580" s="28" t="s">
        <v>67</v>
      </c>
      <c r="AE580" s="28">
        <v>865</v>
      </c>
      <c r="AF580" s="32" t="s">
        <v>67</v>
      </c>
      <c r="AG580" s="29">
        <f t="shared" si="33"/>
        <v>269620</v>
      </c>
      <c r="AI580" s="33">
        <v>21702</v>
      </c>
      <c r="AJ580" s="28">
        <v>26802</v>
      </c>
      <c r="AK580" s="28">
        <v>21673</v>
      </c>
      <c r="AL580" s="28">
        <v>21402</v>
      </c>
      <c r="AM580" s="28">
        <v>21402</v>
      </c>
      <c r="AN580" s="28">
        <v>21408</v>
      </c>
      <c r="AO580" s="28">
        <v>24802</v>
      </c>
      <c r="AP580" s="28">
        <v>21402</v>
      </c>
      <c r="AQ580" s="28">
        <v>21408</v>
      </c>
      <c r="AR580" s="28">
        <v>21402</v>
      </c>
      <c r="AS580" s="28">
        <v>21402</v>
      </c>
      <c r="AT580" s="34">
        <v>24815</v>
      </c>
      <c r="AU580" s="35">
        <f t="shared" si="34"/>
        <v>269620</v>
      </c>
      <c r="AW580" s="36">
        <f t="shared" si="35"/>
        <v>0</v>
      </c>
    </row>
    <row r="581" spans="1:49" s="30" customFormat="1" ht="12.75">
      <c r="A581" s="21" t="s">
        <v>637</v>
      </c>
      <c r="B581" s="107" t="s">
        <v>449</v>
      </c>
      <c r="C581" s="101" t="s">
        <v>487</v>
      </c>
      <c r="D581" s="25" t="s">
        <v>488</v>
      </c>
      <c r="E581" s="25" t="s">
        <v>263</v>
      </c>
      <c r="F581" s="23" t="s">
        <v>519</v>
      </c>
      <c r="G581" s="22" t="s">
        <v>260</v>
      </c>
      <c r="H581" s="24" t="s">
        <v>69</v>
      </c>
      <c r="I581" s="22" t="s">
        <v>70</v>
      </c>
      <c r="J581" s="24" t="s">
        <v>225</v>
      </c>
      <c r="K581" s="22" t="s">
        <v>226</v>
      </c>
      <c r="L581" s="24" t="s">
        <v>254</v>
      </c>
      <c r="M581" s="22" t="s">
        <v>265</v>
      </c>
      <c r="N581" s="24" t="s">
        <v>266</v>
      </c>
      <c r="O581" s="25" t="s">
        <v>267</v>
      </c>
      <c r="P581" s="24" t="s">
        <v>90</v>
      </c>
      <c r="Q581" s="25" t="s">
        <v>91</v>
      </c>
      <c r="R581" s="24" t="s">
        <v>120</v>
      </c>
      <c r="S581" s="24" t="s">
        <v>520</v>
      </c>
      <c r="T581" s="25" t="s">
        <v>519</v>
      </c>
      <c r="U581" s="26" t="s">
        <v>98</v>
      </c>
      <c r="V581" s="24" t="s">
        <v>93</v>
      </c>
      <c r="W581" s="27">
        <v>6000</v>
      </c>
      <c r="X581" s="28">
        <v>84370</v>
      </c>
      <c r="Y581" s="28" t="s">
        <v>67</v>
      </c>
      <c r="Z581" s="29">
        <f t="shared" si="32"/>
        <v>84370</v>
      </c>
      <c r="AB581" s="31">
        <v>83505</v>
      </c>
      <c r="AC581" s="28" t="s">
        <v>67</v>
      </c>
      <c r="AD581" s="28" t="s">
        <v>67</v>
      </c>
      <c r="AE581" s="28">
        <v>865</v>
      </c>
      <c r="AF581" s="32" t="s">
        <v>67</v>
      </c>
      <c r="AG581" s="29">
        <f t="shared" si="33"/>
        <v>84370</v>
      </c>
      <c r="AI581" s="33">
        <v>6723</v>
      </c>
      <c r="AJ581" s="28">
        <v>7923</v>
      </c>
      <c r="AK581" s="28">
        <v>6729</v>
      </c>
      <c r="AL581" s="28">
        <v>7023</v>
      </c>
      <c r="AM581" s="28">
        <v>7023</v>
      </c>
      <c r="AN581" s="28">
        <v>6994</v>
      </c>
      <c r="AO581" s="28">
        <v>7523</v>
      </c>
      <c r="AP581" s="28">
        <v>6723</v>
      </c>
      <c r="AQ581" s="28">
        <v>6729</v>
      </c>
      <c r="AR581" s="28">
        <v>6723</v>
      </c>
      <c r="AS581" s="28">
        <v>6723</v>
      </c>
      <c r="AT581" s="34">
        <v>7534</v>
      </c>
      <c r="AU581" s="35">
        <f t="shared" si="34"/>
        <v>84370</v>
      </c>
      <c r="AW581" s="36">
        <f t="shared" si="35"/>
        <v>0</v>
      </c>
    </row>
    <row r="582" spans="1:49" s="30" customFormat="1" ht="12.75">
      <c r="A582" s="21" t="s">
        <v>636</v>
      </c>
      <c r="B582" s="107" t="s">
        <v>282</v>
      </c>
      <c r="C582" s="101" t="s">
        <v>487</v>
      </c>
      <c r="D582" s="25" t="s">
        <v>488</v>
      </c>
      <c r="E582" s="25" t="s">
        <v>283</v>
      </c>
      <c r="F582" s="23" t="s">
        <v>499</v>
      </c>
      <c r="G582" s="22" t="s">
        <v>261</v>
      </c>
      <c r="H582" s="24" t="s">
        <v>69</v>
      </c>
      <c r="I582" s="22" t="s">
        <v>70</v>
      </c>
      <c r="J582" s="24" t="s">
        <v>285</v>
      </c>
      <c r="K582" s="22" t="s">
        <v>286</v>
      </c>
      <c r="L582" s="24" t="s">
        <v>268</v>
      </c>
      <c r="M582" s="22" t="s">
        <v>287</v>
      </c>
      <c r="N582" s="24" t="s">
        <v>288</v>
      </c>
      <c r="O582" s="25" t="s">
        <v>289</v>
      </c>
      <c r="P582" s="24" t="s">
        <v>90</v>
      </c>
      <c r="Q582" s="25" t="s">
        <v>91</v>
      </c>
      <c r="R582" s="24" t="s">
        <v>62</v>
      </c>
      <c r="S582" s="24" t="s">
        <v>500</v>
      </c>
      <c r="T582" s="25" t="s">
        <v>499</v>
      </c>
      <c r="U582" s="26" t="s">
        <v>98</v>
      </c>
      <c r="V582" s="24" t="s">
        <v>93</v>
      </c>
      <c r="W582" s="27">
        <v>11275</v>
      </c>
      <c r="X582" s="28">
        <v>448834</v>
      </c>
      <c r="Y582" s="28" t="s">
        <v>67</v>
      </c>
      <c r="Z582" s="29">
        <f t="shared" si="32"/>
        <v>448834</v>
      </c>
      <c r="AB582" s="31">
        <v>360975</v>
      </c>
      <c r="AC582" s="28" t="s">
        <v>67</v>
      </c>
      <c r="AD582" s="28">
        <v>54947</v>
      </c>
      <c r="AE582" s="28">
        <v>208</v>
      </c>
      <c r="AF582" s="32">
        <v>32704</v>
      </c>
      <c r="AG582" s="29">
        <f t="shared" si="33"/>
        <v>448834</v>
      </c>
      <c r="AI582" s="33">
        <v>55571</v>
      </c>
      <c r="AJ582" s="28">
        <v>50867</v>
      </c>
      <c r="AK582" s="28">
        <v>33326</v>
      </c>
      <c r="AL582" s="28">
        <v>33313</v>
      </c>
      <c r="AM582" s="28">
        <v>33313</v>
      </c>
      <c r="AN582" s="28">
        <v>33326</v>
      </c>
      <c r="AO582" s="28">
        <v>37913</v>
      </c>
      <c r="AP582" s="28">
        <v>33313</v>
      </c>
      <c r="AQ582" s="28">
        <v>33326</v>
      </c>
      <c r="AR582" s="28">
        <v>33313</v>
      </c>
      <c r="AS582" s="28">
        <v>33313</v>
      </c>
      <c r="AT582" s="34">
        <v>37940</v>
      </c>
      <c r="AU582" s="35">
        <f t="shared" si="34"/>
        <v>448834</v>
      </c>
      <c r="AW582" s="36">
        <f t="shared" si="35"/>
        <v>0</v>
      </c>
    </row>
    <row r="583" spans="1:49" s="30" customFormat="1" ht="12.75">
      <c r="A583" s="21" t="s">
        <v>636</v>
      </c>
      <c r="B583" s="107" t="s">
        <v>282</v>
      </c>
      <c r="C583" s="101" t="s">
        <v>487</v>
      </c>
      <c r="D583" s="25" t="s">
        <v>488</v>
      </c>
      <c r="E583" s="25" t="s">
        <v>283</v>
      </c>
      <c r="F583" s="23" t="s">
        <v>503</v>
      </c>
      <c r="G583" s="22" t="s">
        <v>264</v>
      </c>
      <c r="H583" s="24" t="s">
        <v>69</v>
      </c>
      <c r="I583" s="22" t="s">
        <v>70</v>
      </c>
      <c r="J583" s="24" t="s">
        <v>285</v>
      </c>
      <c r="K583" s="22" t="s">
        <v>286</v>
      </c>
      <c r="L583" s="24" t="s">
        <v>268</v>
      </c>
      <c r="M583" s="22" t="s">
        <v>287</v>
      </c>
      <c r="N583" s="24" t="s">
        <v>288</v>
      </c>
      <c r="O583" s="25" t="s">
        <v>289</v>
      </c>
      <c r="P583" s="24" t="s">
        <v>90</v>
      </c>
      <c r="Q583" s="25" t="s">
        <v>91</v>
      </c>
      <c r="R583" s="24" t="s">
        <v>96</v>
      </c>
      <c r="S583" s="24" t="s">
        <v>504</v>
      </c>
      <c r="T583" s="25" t="s">
        <v>503</v>
      </c>
      <c r="U583" s="26" t="s">
        <v>98</v>
      </c>
      <c r="V583" s="24" t="s">
        <v>93</v>
      </c>
      <c r="W583" s="27">
        <v>15375</v>
      </c>
      <c r="X583" s="28">
        <v>587954</v>
      </c>
      <c r="Y583" s="28" t="s">
        <v>67</v>
      </c>
      <c r="Z583" s="29">
        <f t="shared" si="32"/>
        <v>587954</v>
      </c>
      <c r="AB583" s="31">
        <v>509490</v>
      </c>
      <c r="AC583" s="28" t="s">
        <v>67</v>
      </c>
      <c r="AD583" s="28">
        <v>46338</v>
      </c>
      <c r="AE583" s="28">
        <v>208</v>
      </c>
      <c r="AF583" s="32">
        <v>31918</v>
      </c>
      <c r="AG583" s="29">
        <f t="shared" si="33"/>
        <v>587954</v>
      </c>
      <c r="AI583" s="33">
        <v>67844</v>
      </c>
      <c r="AJ583" s="28">
        <v>62750</v>
      </c>
      <c r="AK583" s="28">
        <v>44400</v>
      </c>
      <c r="AL583" s="28">
        <v>44388</v>
      </c>
      <c r="AM583" s="28">
        <v>44596</v>
      </c>
      <c r="AN583" s="28">
        <v>44400</v>
      </c>
      <c r="AO583" s="28">
        <v>50988</v>
      </c>
      <c r="AP583" s="28">
        <v>44388</v>
      </c>
      <c r="AQ583" s="28">
        <v>44400</v>
      </c>
      <c r="AR583" s="28">
        <v>44388</v>
      </c>
      <c r="AS583" s="28">
        <v>44388</v>
      </c>
      <c r="AT583" s="34">
        <v>51024</v>
      </c>
      <c r="AU583" s="35">
        <f t="shared" si="34"/>
        <v>587954</v>
      </c>
      <c r="AW583" s="36">
        <f t="shared" si="35"/>
        <v>0</v>
      </c>
    </row>
    <row r="584" spans="1:49" s="30" customFormat="1" ht="12.75">
      <c r="A584" s="21" t="s">
        <v>636</v>
      </c>
      <c r="B584" s="107" t="s">
        <v>282</v>
      </c>
      <c r="C584" s="101" t="s">
        <v>487</v>
      </c>
      <c r="D584" s="25" t="s">
        <v>488</v>
      </c>
      <c r="E584" s="25" t="s">
        <v>283</v>
      </c>
      <c r="F584" s="23" t="s">
        <v>507</v>
      </c>
      <c r="G584" s="22" t="s">
        <v>268</v>
      </c>
      <c r="H584" s="24" t="s">
        <v>69</v>
      </c>
      <c r="I584" s="22" t="s">
        <v>70</v>
      </c>
      <c r="J584" s="24" t="s">
        <v>285</v>
      </c>
      <c r="K584" s="22" t="s">
        <v>286</v>
      </c>
      <c r="L584" s="24" t="s">
        <v>268</v>
      </c>
      <c r="M584" s="22" t="s">
        <v>287</v>
      </c>
      <c r="N584" s="24" t="s">
        <v>288</v>
      </c>
      <c r="O584" s="25" t="s">
        <v>289</v>
      </c>
      <c r="P584" s="24" t="s">
        <v>90</v>
      </c>
      <c r="Q584" s="25" t="s">
        <v>91</v>
      </c>
      <c r="R584" s="24" t="s">
        <v>101</v>
      </c>
      <c r="S584" s="24" t="s">
        <v>508</v>
      </c>
      <c r="T584" s="25" t="s">
        <v>507</v>
      </c>
      <c r="U584" s="26" t="s">
        <v>98</v>
      </c>
      <c r="V584" s="24" t="s">
        <v>93</v>
      </c>
      <c r="W584" s="27">
        <v>80975</v>
      </c>
      <c r="X584" s="28">
        <v>631283</v>
      </c>
      <c r="Y584" s="28" t="s">
        <v>67</v>
      </c>
      <c r="Z584" s="29">
        <f t="shared" si="32"/>
        <v>631283</v>
      </c>
      <c r="AB584" s="31">
        <v>556604</v>
      </c>
      <c r="AC584" s="28" t="s">
        <v>67</v>
      </c>
      <c r="AD584" s="28">
        <v>42723</v>
      </c>
      <c r="AE584" s="28">
        <v>208</v>
      </c>
      <c r="AF584" s="32">
        <v>31748</v>
      </c>
      <c r="AG584" s="29">
        <f t="shared" si="33"/>
        <v>631283</v>
      </c>
      <c r="AI584" s="33">
        <v>71293</v>
      </c>
      <c r="AJ584" s="28">
        <v>66929</v>
      </c>
      <c r="AK584" s="28">
        <v>47852</v>
      </c>
      <c r="AL584" s="28">
        <v>47837</v>
      </c>
      <c r="AM584" s="28">
        <v>48045</v>
      </c>
      <c r="AN584" s="28">
        <v>47852</v>
      </c>
      <c r="AO584" s="28">
        <v>55037</v>
      </c>
      <c r="AP584" s="28">
        <v>47837</v>
      </c>
      <c r="AQ584" s="28">
        <v>47852</v>
      </c>
      <c r="AR584" s="28">
        <v>47837</v>
      </c>
      <c r="AS584" s="28">
        <v>47837</v>
      </c>
      <c r="AT584" s="34">
        <v>55075</v>
      </c>
      <c r="AU584" s="35">
        <f t="shared" si="34"/>
        <v>631283</v>
      </c>
      <c r="AW584" s="36">
        <f t="shared" si="35"/>
        <v>0</v>
      </c>
    </row>
    <row r="585" spans="1:49" s="30" customFormat="1" ht="12.75">
      <c r="A585" s="21" t="s">
        <v>636</v>
      </c>
      <c r="B585" s="107" t="s">
        <v>282</v>
      </c>
      <c r="C585" s="101" t="s">
        <v>487</v>
      </c>
      <c r="D585" s="25" t="s">
        <v>488</v>
      </c>
      <c r="E585" s="25" t="s">
        <v>283</v>
      </c>
      <c r="F585" s="23" t="s">
        <v>511</v>
      </c>
      <c r="G585" s="22" t="s">
        <v>269</v>
      </c>
      <c r="H585" s="24" t="s">
        <v>69</v>
      </c>
      <c r="I585" s="22" t="s">
        <v>70</v>
      </c>
      <c r="J585" s="24" t="s">
        <v>285</v>
      </c>
      <c r="K585" s="22" t="s">
        <v>286</v>
      </c>
      <c r="L585" s="24" t="s">
        <v>268</v>
      </c>
      <c r="M585" s="22" t="s">
        <v>287</v>
      </c>
      <c r="N585" s="24" t="s">
        <v>288</v>
      </c>
      <c r="O585" s="25" t="s">
        <v>289</v>
      </c>
      <c r="P585" s="24" t="s">
        <v>90</v>
      </c>
      <c r="Q585" s="25" t="s">
        <v>91</v>
      </c>
      <c r="R585" s="24" t="s">
        <v>104</v>
      </c>
      <c r="S585" s="24" t="s">
        <v>512</v>
      </c>
      <c r="T585" s="25" t="s">
        <v>511</v>
      </c>
      <c r="U585" s="26" t="s">
        <v>98</v>
      </c>
      <c r="V585" s="24" t="s">
        <v>93</v>
      </c>
      <c r="W585" s="27">
        <v>11275</v>
      </c>
      <c r="X585" s="28">
        <v>289669</v>
      </c>
      <c r="Y585" s="28" t="s">
        <v>67</v>
      </c>
      <c r="Z585" s="29">
        <f t="shared" si="32"/>
        <v>289669</v>
      </c>
      <c r="AB585" s="31">
        <v>214911</v>
      </c>
      <c r="AC585" s="28" t="s">
        <v>67</v>
      </c>
      <c r="AD585" s="28">
        <v>42723</v>
      </c>
      <c r="AE585" s="28">
        <v>208</v>
      </c>
      <c r="AF585" s="32">
        <v>31827</v>
      </c>
      <c r="AG585" s="29">
        <f t="shared" si="33"/>
        <v>289669</v>
      </c>
      <c r="AI585" s="33">
        <v>44102</v>
      </c>
      <c r="AJ585" s="28">
        <v>33217</v>
      </c>
      <c r="AK585" s="28">
        <v>20659</v>
      </c>
      <c r="AL585" s="28">
        <v>20646</v>
      </c>
      <c r="AM585" s="28">
        <v>20646</v>
      </c>
      <c r="AN585" s="28">
        <v>20867</v>
      </c>
      <c r="AO585" s="28">
        <v>23446</v>
      </c>
      <c r="AP585" s="28">
        <v>20646</v>
      </c>
      <c r="AQ585" s="28">
        <v>20659</v>
      </c>
      <c r="AR585" s="28">
        <v>20646</v>
      </c>
      <c r="AS585" s="28">
        <v>20646</v>
      </c>
      <c r="AT585" s="34">
        <v>23489</v>
      </c>
      <c r="AU585" s="35">
        <f t="shared" si="34"/>
        <v>289669</v>
      </c>
      <c r="AW585" s="36">
        <f t="shared" si="35"/>
        <v>0</v>
      </c>
    </row>
    <row r="586" spans="1:49" s="30" customFormat="1" ht="12.75">
      <c r="A586" s="21" t="s">
        <v>636</v>
      </c>
      <c r="B586" s="107" t="s">
        <v>282</v>
      </c>
      <c r="C586" s="101" t="s">
        <v>487</v>
      </c>
      <c r="D586" s="25" t="s">
        <v>488</v>
      </c>
      <c r="E586" s="25" t="s">
        <v>283</v>
      </c>
      <c r="F586" s="23" t="s">
        <v>513</v>
      </c>
      <c r="G586" s="22" t="s">
        <v>270</v>
      </c>
      <c r="H586" s="24" t="s">
        <v>69</v>
      </c>
      <c r="I586" s="22" t="s">
        <v>70</v>
      </c>
      <c r="J586" s="24" t="s">
        <v>285</v>
      </c>
      <c r="K586" s="22" t="s">
        <v>286</v>
      </c>
      <c r="L586" s="24" t="s">
        <v>268</v>
      </c>
      <c r="M586" s="22" t="s">
        <v>287</v>
      </c>
      <c r="N586" s="24" t="s">
        <v>288</v>
      </c>
      <c r="O586" s="25" t="s">
        <v>289</v>
      </c>
      <c r="P586" s="24" t="s">
        <v>90</v>
      </c>
      <c r="Q586" s="25" t="s">
        <v>91</v>
      </c>
      <c r="R586" s="24" t="s">
        <v>108</v>
      </c>
      <c r="S586" s="24" t="s">
        <v>514</v>
      </c>
      <c r="T586" s="25" t="s">
        <v>513</v>
      </c>
      <c r="U586" s="26" t="s">
        <v>98</v>
      </c>
      <c r="V586" s="24" t="s">
        <v>93</v>
      </c>
      <c r="W586" s="27">
        <v>10250</v>
      </c>
      <c r="X586" s="28">
        <v>376390</v>
      </c>
      <c r="Y586" s="28" t="s">
        <v>67</v>
      </c>
      <c r="Z586" s="29">
        <f t="shared" si="32"/>
        <v>376390</v>
      </c>
      <c r="AB586" s="31">
        <v>325210</v>
      </c>
      <c r="AC586" s="28" t="s">
        <v>67</v>
      </c>
      <c r="AD586" s="28">
        <v>41274</v>
      </c>
      <c r="AE586" s="28">
        <v>208</v>
      </c>
      <c r="AF586" s="32">
        <v>9698</v>
      </c>
      <c r="AG586" s="29">
        <f t="shared" si="33"/>
        <v>376390</v>
      </c>
      <c r="AI586" s="33">
        <v>38949</v>
      </c>
      <c r="AJ586" s="28">
        <v>35851</v>
      </c>
      <c r="AK586" s="28">
        <v>29263</v>
      </c>
      <c r="AL586" s="28">
        <v>29251</v>
      </c>
      <c r="AM586" s="28">
        <v>29251</v>
      </c>
      <c r="AN586" s="28">
        <v>29263</v>
      </c>
      <c r="AO586" s="28">
        <v>33651</v>
      </c>
      <c r="AP586" s="28">
        <v>29459</v>
      </c>
      <c r="AQ586" s="28">
        <v>29263</v>
      </c>
      <c r="AR586" s="28">
        <v>29251</v>
      </c>
      <c r="AS586" s="28">
        <v>29251</v>
      </c>
      <c r="AT586" s="34">
        <v>33687</v>
      </c>
      <c r="AU586" s="35">
        <f t="shared" si="34"/>
        <v>376390</v>
      </c>
      <c r="AW586" s="36">
        <f t="shared" si="35"/>
        <v>0</v>
      </c>
    </row>
    <row r="587" spans="1:49" s="30" customFormat="1" ht="12.75">
      <c r="A587" s="21" t="s">
        <v>636</v>
      </c>
      <c r="B587" s="107" t="s">
        <v>282</v>
      </c>
      <c r="C587" s="101" t="s">
        <v>487</v>
      </c>
      <c r="D587" s="25" t="s">
        <v>488</v>
      </c>
      <c r="E587" s="25" t="s">
        <v>283</v>
      </c>
      <c r="F587" s="23" t="s">
        <v>519</v>
      </c>
      <c r="G587" s="22" t="s">
        <v>271</v>
      </c>
      <c r="H587" s="24" t="s">
        <v>69</v>
      </c>
      <c r="I587" s="22" t="s">
        <v>70</v>
      </c>
      <c r="J587" s="24" t="s">
        <v>285</v>
      </c>
      <c r="K587" s="22" t="s">
        <v>286</v>
      </c>
      <c r="L587" s="24" t="s">
        <v>268</v>
      </c>
      <c r="M587" s="22" t="s">
        <v>287</v>
      </c>
      <c r="N587" s="24" t="s">
        <v>288</v>
      </c>
      <c r="O587" s="25" t="s">
        <v>289</v>
      </c>
      <c r="P587" s="24" t="s">
        <v>90</v>
      </c>
      <c r="Q587" s="25" t="s">
        <v>91</v>
      </c>
      <c r="R587" s="24" t="s">
        <v>112</v>
      </c>
      <c r="S587" s="24" t="s">
        <v>520</v>
      </c>
      <c r="T587" s="25" t="s">
        <v>519</v>
      </c>
      <c r="U587" s="26" t="s">
        <v>98</v>
      </c>
      <c r="V587" s="24" t="s">
        <v>93</v>
      </c>
      <c r="W587" s="27">
        <v>13325</v>
      </c>
      <c r="X587" s="28">
        <v>567967</v>
      </c>
      <c r="Y587" s="28" t="s">
        <v>67</v>
      </c>
      <c r="Z587" s="29">
        <f aca="true" t="shared" si="36" ref="Z587:Z650">SUM(X587:Y587)</f>
        <v>567967</v>
      </c>
      <c r="AB587" s="31">
        <v>493476</v>
      </c>
      <c r="AC587" s="28" t="s">
        <v>67</v>
      </c>
      <c r="AD587" s="28">
        <v>52233</v>
      </c>
      <c r="AE587" s="28">
        <v>208</v>
      </c>
      <c r="AF587" s="32">
        <v>22050</v>
      </c>
      <c r="AG587" s="29">
        <f aca="true" t="shared" si="37" ref="AG587:AG650">SUM(AB587:AF587)</f>
        <v>567967</v>
      </c>
      <c r="AI587" s="33">
        <v>59339</v>
      </c>
      <c r="AJ587" s="28">
        <v>59333</v>
      </c>
      <c r="AK587" s="28">
        <v>43883</v>
      </c>
      <c r="AL587" s="28">
        <v>43661</v>
      </c>
      <c r="AM587" s="28">
        <v>43661</v>
      </c>
      <c r="AN587" s="28">
        <v>43675</v>
      </c>
      <c r="AO587" s="28">
        <v>49861</v>
      </c>
      <c r="AP587" s="28">
        <v>43661</v>
      </c>
      <c r="AQ587" s="28">
        <v>43675</v>
      </c>
      <c r="AR587" s="28">
        <v>43661</v>
      </c>
      <c r="AS587" s="28">
        <v>43661</v>
      </c>
      <c r="AT587" s="34">
        <v>49896</v>
      </c>
      <c r="AU587" s="35">
        <f aca="true" t="shared" si="38" ref="AU587:AU650">SUM(AI587:AT587)</f>
        <v>567967</v>
      </c>
      <c r="AW587" s="36">
        <f aca="true" t="shared" si="39" ref="AW587:AW650">+AU587-Z587</f>
        <v>0</v>
      </c>
    </row>
    <row r="588" spans="1:49" s="30" customFormat="1" ht="12.75">
      <c r="A588" s="21" t="s">
        <v>640</v>
      </c>
      <c r="B588" s="107" t="s">
        <v>47</v>
      </c>
      <c r="C588" s="101" t="s">
        <v>168</v>
      </c>
      <c r="D588" s="25" t="s">
        <v>521</v>
      </c>
      <c r="E588" s="25" t="s">
        <v>50</v>
      </c>
      <c r="F588" s="23" t="s">
        <v>50</v>
      </c>
      <c r="G588" s="22" t="s">
        <v>51</v>
      </c>
      <c r="H588" s="24" t="s">
        <v>52</v>
      </c>
      <c r="I588" s="22" t="s">
        <v>53</v>
      </c>
      <c r="J588" s="24" t="s">
        <v>54</v>
      </c>
      <c r="K588" s="22" t="s">
        <v>55</v>
      </c>
      <c r="L588" s="24" t="s">
        <v>56</v>
      </c>
      <c r="M588" s="22" t="s">
        <v>57</v>
      </c>
      <c r="N588" s="24" t="s">
        <v>58</v>
      </c>
      <c r="O588" s="25" t="s">
        <v>59</v>
      </c>
      <c r="P588" s="24" t="s">
        <v>60</v>
      </c>
      <c r="Q588" s="25" t="s">
        <v>61</v>
      </c>
      <c r="R588" s="24" t="s">
        <v>62</v>
      </c>
      <c r="S588" s="24" t="s">
        <v>300</v>
      </c>
      <c r="T588" s="25" t="s">
        <v>301</v>
      </c>
      <c r="U588" s="26" t="s">
        <v>65</v>
      </c>
      <c r="V588" s="24" t="s">
        <v>66</v>
      </c>
      <c r="W588" s="27">
        <v>12</v>
      </c>
      <c r="X588" s="28">
        <v>86734988</v>
      </c>
      <c r="Y588" s="28" t="s">
        <v>67</v>
      </c>
      <c r="Z588" s="29">
        <f t="shared" si="36"/>
        <v>86734988</v>
      </c>
      <c r="AB588" s="31" t="s">
        <v>67</v>
      </c>
      <c r="AC588" s="28">
        <v>86705238</v>
      </c>
      <c r="AD588" s="28" t="s">
        <v>67</v>
      </c>
      <c r="AE588" s="28">
        <v>29750</v>
      </c>
      <c r="AF588" s="32" t="s">
        <v>67</v>
      </c>
      <c r="AG588" s="29">
        <f t="shared" si="37"/>
        <v>86734988</v>
      </c>
      <c r="AI588" s="33">
        <v>6765430</v>
      </c>
      <c r="AJ588" s="28">
        <v>9171430</v>
      </c>
      <c r="AK588" s="28">
        <v>6765430</v>
      </c>
      <c r="AL588" s="28">
        <v>6765430</v>
      </c>
      <c r="AM588" s="28">
        <v>6765430</v>
      </c>
      <c r="AN588" s="28">
        <v>6772430</v>
      </c>
      <c r="AO588" s="28">
        <v>8360525</v>
      </c>
      <c r="AP588" s="28">
        <v>6766514</v>
      </c>
      <c r="AQ588" s="28">
        <v>6765430</v>
      </c>
      <c r="AR588" s="28">
        <v>6765430</v>
      </c>
      <c r="AS588" s="28">
        <v>6715430</v>
      </c>
      <c r="AT588" s="34">
        <v>8356079</v>
      </c>
      <c r="AU588" s="35">
        <f t="shared" si="38"/>
        <v>86734988</v>
      </c>
      <c r="AW588" s="36">
        <f t="shared" si="39"/>
        <v>0</v>
      </c>
    </row>
    <row r="589" spans="1:49" s="30" customFormat="1" ht="12.75">
      <c r="A589" s="21" t="s">
        <v>640</v>
      </c>
      <c r="B589" s="107" t="s">
        <v>47</v>
      </c>
      <c r="C589" s="101" t="s">
        <v>168</v>
      </c>
      <c r="D589" s="25" t="s">
        <v>521</v>
      </c>
      <c r="E589" s="25" t="s">
        <v>50</v>
      </c>
      <c r="F589" s="23" t="s">
        <v>50</v>
      </c>
      <c r="G589" s="22" t="s">
        <v>68</v>
      </c>
      <c r="H589" s="24" t="s">
        <v>69</v>
      </c>
      <c r="I589" s="22" t="s">
        <v>70</v>
      </c>
      <c r="J589" s="24" t="s">
        <v>71</v>
      </c>
      <c r="K589" s="22" t="s">
        <v>50</v>
      </c>
      <c r="L589" s="24" t="s">
        <v>72</v>
      </c>
      <c r="M589" s="22" t="s">
        <v>73</v>
      </c>
      <c r="N589" s="24" t="s">
        <v>74</v>
      </c>
      <c r="O589" s="25" t="s">
        <v>75</v>
      </c>
      <c r="P589" s="24" t="s">
        <v>76</v>
      </c>
      <c r="Q589" s="25" t="s">
        <v>75</v>
      </c>
      <c r="R589" s="24" t="s">
        <v>62</v>
      </c>
      <c r="S589" s="24" t="s">
        <v>77</v>
      </c>
      <c r="T589" s="25" t="s">
        <v>78</v>
      </c>
      <c r="U589" s="26" t="s">
        <v>48</v>
      </c>
      <c r="V589" s="24" t="s">
        <v>79</v>
      </c>
      <c r="W589" s="27">
        <v>777</v>
      </c>
      <c r="X589" s="28">
        <v>1871749</v>
      </c>
      <c r="Y589" s="28">
        <v>326513</v>
      </c>
      <c r="Z589" s="29">
        <f t="shared" si="36"/>
        <v>2198262</v>
      </c>
      <c r="AB589" s="31">
        <v>951689</v>
      </c>
      <c r="AC589" s="28" t="s">
        <v>67</v>
      </c>
      <c r="AD589" s="28">
        <v>1141756</v>
      </c>
      <c r="AE589" s="28">
        <v>1200</v>
      </c>
      <c r="AF589" s="32">
        <v>103617</v>
      </c>
      <c r="AG589" s="29">
        <f t="shared" si="37"/>
        <v>2198262</v>
      </c>
      <c r="AI589" s="33">
        <v>187811</v>
      </c>
      <c r="AJ589" s="28">
        <v>213047</v>
      </c>
      <c r="AK589" s="28">
        <v>189239</v>
      </c>
      <c r="AL589" s="28">
        <v>156387</v>
      </c>
      <c r="AM589" s="28">
        <v>166731</v>
      </c>
      <c r="AN589" s="28">
        <v>198527</v>
      </c>
      <c r="AO589" s="28">
        <v>207873</v>
      </c>
      <c r="AP589" s="28">
        <v>175571</v>
      </c>
      <c r="AQ589" s="28">
        <v>168209</v>
      </c>
      <c r="AR589" s="28">
        <v>162690</v>
      </c>
      <c r="AS589" s="28">
        <v>178790</v>
      </c>
      <c r="AT589" s="34">
        <v>193387</v>
      </c>
      <c r="AU589" s="35">
        <f t="shared" si="38"/>
        <v>2198262</v>
      </c>
      <c r="AW589" s="36">
        <f t="shared" si="39"/>
        <v>0</v>
      </c>
    </row>
    <row r="590" spans="1:49" s="30" customFormat="1" ht="12.75">
      <c r="A590" s="106" t="s">
        <v>633</v>
      </c>
      <c r="B590" s="107" t="s">
        <v>302</v>
      </c>
      <c r="C590" s="101" t="s">
        <v>168</v>
      </c>
      <c r="D590" s="25" t="s">
        <v>521</v>
      </c>
      <c r="E590" s="25" t="s">
        <v>81</v>
      </c>
      <c r="F590" s="23" t="s">
        <v>522</v>
      </c>
      <c r="G590" s="22" t="s">
        <v>83</v>
      </c>
      <c r="H590" s="24" t="s">
        <v>69</v>
      </c>
      <c r="I590" s="22" t="s">
        <v>70</v>
      </c>
      <c r="J590" s="24" t="s">
        <v>84</v>
      </c>
      <c r="K590" s="22" t="s">
        <v>85</v>
      </c>
      <c r="L590" s="24" t="s">
        <v>86</v>
      </c>
      <c r="M590" s="22" t="s">
        <v>87</v>
      </c>
      <c r="N590" s="24" t="s">
        <v>88</v>
      </c>
      <c r="O590" s="25" t="s">
        <v>89</v>
      </c>
      <c r="P590" s="24" t="s">
        <v>90</v>
      </c>
      <c r="Q590" s="25" t="s">
        <v>91</v>
      </c>
      <c r="R590" s="24" t="s">
        <v>62</v>
      </c>
      <c r="S590" s="24" t="s">
        <v>523</v>
      </c>
      <c r="T590" s="25" t="s">
        <v>522</v>
      </c>
      <c r="U590" s="26" t="s">
        <v>98</v>
      </c>
      <c r="V590" s="24" t="s">
        <v>93</v>
      </c>
      <c r="W590" s="27">
        <v>49500</v>
      </c>
      <c r="X590" s="28">
        <v>1743759</v>
      </c>
      <c r="Y590" s="28" t="s">
        <v>67</v>
      </c>
      <c r="Z590" s="29">
        <f t="shared" si="36"/>
        <v>1743759</v>
      </c>
      <c r="AB590" s="31">
        <v>1656163</v>
      </c>
      <c r="AC590" s="28" t="s">
        <v>67</v>
      </c>
      <c r="AD590" s="28">
        <v>66896</v>
      </c>
      <c r="AE590" s="28" t="s">
        <v>67</v>
      </c>
      <c r="AF590" s="32">
        <v>20700</v>
      </c>
      <c r="AG590" s="29">
        <f t="shared" si="37"/>
        <v>1743759</v>
      </c>
      <c r="AI590" s="33">
        <v>142417</v>
      </c>
      <c r="AJ590" s="28">
        <v>168217</v>
      </c>
      <c r="AK590" s="28">
        <v>142517</v>
      </c>
      <c r="AL590" s="28">
        <v>141917</v>
      </c>
      <c r="AM590" s="28">
        <v>144567</v>
      </c>
      <c r="AN590" s="28">
        <v>137667</v>
      </c>
      <c r="AO590" s="28">
        <v>158067</v>
      </c>
      <c r="AP590" s="28">
        <v>137667</v>
      </c>
      <c r="AQ590" s="28">
        <v>137667</v>
      </c>
      <c r="AR590" s="28">
        <v>137667</v>
      </c>
      <c r="AS590" s="28">
        <v>137667</v>
      </c>
      <c r="AT590" s="34">
        <v>157722</v>
      </c>
      <c r="AU590" s="35">
        <f t="shared" si="38"/>
        <v>1743759</v>
      </c>
      <c r="AW590" s="36">
        <f t="shared" si="39"/>
        <v>0</v>
      </c>
    </row>
    <row r="591" spans="1:49" s="30" customFormat="1" ht="12.75">
      <c r="A591" s="106" t="s">
        <v>633</v>
      </c>
      <c r="B591" s="107" t="s">
        <v>302</v>
      </c>
      <c r="C591" s="101" t="s">
        <v>168</v>
      </c>
      <c r="D591" s="25" t="s">
        <v>521</v>
      </c>
      <c r="E591" s="25" t="s">
        <v>81</v>
      </c>
      <c r="F591" s="23" t="s">
        <v>524</v>
      </c>
      <c r="G591" s="22" t="s">
        <v>95</v>
      </c>
      <c r="H591" s="24" t="s">
        <v>69</v>
      </c>
      <c r="I591" s="22" t="s">
        <v>70</v>
      </c>
      <c r="J591" s="24" t="s">
        <v>84</v>
      </c>
      <c r="K591" s="22" t="s">
        <v>85</v>
      </c>
      <c r="L591" s="24" t="s">
        <v>86</v>
      </c>
      <c r="M591" s="22" t="s">
        <v>87</v>
      </c>
      <c r="N591" s="24" t="s">
        <v>88</v>
      </c>
      <c r="O591" s="25" t="s">
        <v>89</v>
      </c>
      <c r="P591" s="24" t="s">
        <v>90</v>
      </c>
      <c r="Q591" s="25" t="s">
        <v>91</v>
      </c>
      <c r="R591" s="24" t="s">
        <v>96</v>
      </c>
      <c r="S591" s="24" t="s">
        <v>525</v>
      </c>
      <c r="T591" s="25" t="s">
        <v>524</v>
      </c>
      <c r="U591" s="26" t="s">
        <v>98</v>
      </c>
      <c r="V591" s="24" t="s">
        <v>93</v>
      </c>
      <c r="W591" s="27">
        <v>48600</v>
      </c>
      <c r="X591" s="28">
        <v>1630613</v>
      </c>
      <c r="Y591" s="28" t="s">
        <v>67</v>
      </c>
      <c r="Z591" s="29">
        <f t="shared" si="36"/>
        <v>1630613</v>
      </c>
      <c r="AB591" s="31">
        <v>1510134</v>
      </c>
      <c r="AC591" s="28" t="s">
        <v>67</v>
      </c>
      <c r="AD591" s="28">
        <v>108507</v>
      </c>
      <c r="AE591" s="28">
        <v>250</v>
      </c>
      <c r="AF591" s="32">
        <v>11722</v>
      </c>
      <c r="AG591" s="29">
        <f t="shared" si="37"/>
        <v>1630613</v>
      </c>
      <c r="AI591" s="33">
        <v>134225</v>
      </c>
      <c r="AJ591" s="28">
        <v>159671</v>
      </c>
      <c r="AK591" s="28">
        <v>132019</v>
      </c>
      <c r="AL591" s="28">
        <v>130819</v>
      </c>
      <c r="AM591" s="28">
        <v>132176</v>
      </c>
      <c r="AN591" s="28">
        <v>128266</v>
      </c>
      <c r="AO591" s="28">
        <v>149851</v>
      </c>
      <c r="AP591" s="28">
        <v>128866</v>
      </c>
      <c r="AQ591" s="28">
        <v>128266</v>
      </c>
      <c r="AR591" s="28">
        <v>128266</v>
      </c>
      <c r="AS591" s="28">
        <v>128866</v>
      </c>
      <c r="AT591" s="34">
        <v>149322</v>
      </c>
      <c r="AU591" s="35">
        <f t="shared" si="38"/>
        <v>1630613</v>
      </c>
      <c r="AW591" s="36">
        <f t="shared" si="39"/>
        <v>0</v>
      </c>
    </row>
    <row r="592" spans="1:49" s="30" customFormat="1" ht="12.75">
      <c r="A592" s="106" t="s">
        <v>633</v>
      </c>
      <c r="B592" s="107" t="s">
        <v>302</v>
      </c>
      <c r="C592" s="101" t="s">
        <v>168</v>
      </c>
      <c r="D592" s="25" t="s">
        <v>521</v>
      </c>
      <c r="E592" s="25" t="s">
        <v>81</v>
      </c>
      <c r="F592" s="23" t="s">
        <v>526</v>
      </c>
      <c r="G592" s="22" t="s">
        <v>100</v>
      </c>
      <c r="H592" s="24" t="s">
        <v>69</v>
      </c>
      <c r="I592" s="22" t="s">
        <v>70</v>
      </c>
      <c r="J592" s="24" t="s">
        <v>84</v>
      </c>
      <c r="K592" s="22" t="s">
        <v>85</v>
      </c>
      <c r="L592" s="24" t="s">
        <v>86</v>
      </c>
      <c r="M592" s="22" t="s">
        <v>87</v>
      </c>
      <c r="N592" s="24" t="s">
        <v>88</v>
      </c>
      <c r="O592" s="25" t="s">
        <v>89</v>
      </c>
      <c r="P592" s="24" t="s">
        <v>90</v>
      </c>
      <c r="Q592" s="25" t="s">
        <v>91</v>
      </c>
      <c r="R592" s="24" t="s">
        <v>101</v>
      </c>
      <c r="S592" s="24" t="s">
        <v>527</v>
      </c>
      <c r="T592" s="25" t="s">
        <v>526</v>
      </c>
      <c r="U592" s="26" t="s">
        <v>98</v>
      </c>
      <c r="V592" s="24" t="s">
        <v>93</v>
      </c>
      <c r="W592" s="27">
        <v>69300</v>
      </c>
      <c r="X592" s="28">
        <v>2361542</v>
      </c>
      <c r="Y592" s="28" t="s">
        <v>67</v>
      </c>
      <c r="Z592" s="29">
        <f t="shared" si="36"/>
        <v>2361542</v>
      </c>
      <c r="AB592" s="31">
        <v>2199280</v>
      </c>
      <c r="AC592" s="28" t="s">
        <v>67</v>
      </c>
      <c r="AD592" s="28">
        <v>155290</v>
      </c>
      <c r="AE592" s="28">
        <v>250</v>
      </c>
      <c r="AF592" s="32">
        <v>6722</v>
      </c>
      <c r="AG592" s="29">
        <f t="shared" si="37"/>
        <v>2361542</v>
      </c>
      <c r="AI592" s="33">
        <v>189691</v>
      </c>
      <c r="AJ592" s="28">
        <v>228891</v>
      </c>
      <c r="AK592" s="28">
        <v>190395</v>
      </c>
      <c r="AL592" s="28">
        <v>188391</v>
      </c>
      <c r="AM592" s="28">
        <v>189313</v>
      </c>
      <c r="AN592" s="28">
        <v>187471</v>
      </c>
      <c r="AO592" s="28">
        <v>220481</v>
      </c>
      <c r="AP592" s="28">
        <v>186771</v>
      </c>
      <c r="AQ592" s="28">
        <v>187271</v>
      </c>
      <c r="AR592" s="28">
        <v>186771</v>
      </c>
      <c r="AS592" s="28">
        <v>186971</v>
      </c>
      <c r="AT592" s="34">
        <v>219125</v>
      </c>
      <c r="AU592" s="35">
        <f t="shared" si="38"/>
        <v>2361542</v>
      </c>
      <c r="AW592" s="36">
        <f t="shared" si="39"/>
        <v>0</v>
      </c>
    </row>
    <row r="593" spans="1:49" s="30" customFormat="1" ht="12.75">
      <c r="A593" s="106" t="s">
        <v>633</v>
      </c>
      <c r="B593" s="107" t="s">
        <v>302</v>
      </c>
      <c r="C593" s="101" t="s">
        <v>168</v>
      </c>
      <c r="D593" s="25" t="s">
        <v>521</v>
      </c>
      <c r="E593" s="25" t="s">
        <v>81</v>
      </c>
      <c r="F593" s="23" t="s">
        <v>528</v>
      </c>
      <c r="G593" s="22" t="s">
        <v>72</v>
      </c>
      <c r="H593" s="24" t="s">
        <v>69</v>
      </c>
      <c r="I593" s="22" t="s">
        <v>70</v>
      </c>
      <c r="J593" s="24" t="s">
        <v>84</v>
      </c>
      <c r="K593" s="22" t="s">
        <v>85</v>
      </c>
      <c r="L593" s="24" t="s">
        <v>86</v>
      </c>
      <c r="M593" s="22" t="s">
        <v>87</v>
      </c>
      <c r="N593" s="24" t="s">
        <v>88</v>
      </c>
      <c r="O593" s="25" t="s">
        <v>89</v>
      </c>
      <c r="P593" s="24" t="s">
        <v>90</v>
      </c>
      <c r="Q593" s="25" t="s">
        <v>91</v>
      </c>
      <c r="R593" s="24" t="s">
        <v>104</v>
      </c>
      <c r="S593" s="24" t="s">
        <v>529</v>
      </c>
      <c r="T593" s="25" t="s">
        <v>528</v>
      </c>
      <c r="U593" s="26" t="s">
        <v>98</v>
      </c>
      <c r="V593" s="24" t="s">
        <v>93</v>
      </c>
      <c r="W593" s="27">
        <v>40500</v>
      </c>
      <c r="X593" s="28">
        <v>1315511</v>
      </c>
      <c r="Y593" s="28" t="s">
        <v>67</v>
      </c>
      <c r="Z593" s="29">
        <f t="shared" si="36"/>
        <v>1315511</v>
      </c>
      <c r="AB593" s="31">
        <v>1177662</v>
      </c>
      <c r="AC593" s="28" t="s">
        <v>67</v>
      </c>
      <c r="AD593" s="28">
        <v>130099</v>
      </c>
      <c r="AE593" s="28">
        <v>250</v>
      </c>
      <c r="AF593" s="32">
        <v>7500</v>
      </c>
      <c r="AG593" s="29">
        <f t="shared" si="37"/>
        <v>1315511</v>
      </c>
      <c r="AI593" s="33">
        <v>107959</v>
      </c>
      <c r="AJ593" s="28">
        <v>126509</v>
      </c>
      <c r="AK593" s="28">
        <v>108309</v>
      </c>
      <c r="AL593" s="28">
        <v>106009</v>
      </c>
      <c r="AM593" s="28">
        <v>108509</v>
      </c>
      <c r="AN593" s="28">
        <v>106509</v>
      </c>
      <c r="AO593" s="28">
        <v>114209</v>
      </c>
      <c r="AP593" s="28">
        <v>106209</v>
      </c>
      <c r="AQ593" s="28">
        <v>106309</v>
      </c>
      <c r="AR593" s="28">
        <v>106209</v>
      </c>
      <c r="AS593" s="28">
        <v>105809</v>
      </c>
      <c r="AT593" s="34">
        <v>112962</v>
      </c>
      <c r="AU593" s="35">
        <f t="shared" si="38"/>
        <v>1315511</v>
      </c>
      <c r="AW593" s="36">
        <f t="shared" si="39"/>
        <v>0</v>
      </c>
    </row>
    <row r="594" spans="1:49" s="30" customFormat="1" ht="12.75">
      <c r="A594" s="106" t="s">
        <v>633</v>
      </c>
      <c r="B594" s="107" t="s">
        <v>302</v>
      </c>
      <c r="C594" s="101" t="s">
        <v>168</v>
      </c>
      <c r="D594" s="25" t="s">
        <v>521</v>
      </c>
      <c r="E594" s="25" t="s">
        <v>81</v>
      </c>
      <c r="F594" s="23" t="s">
        <v>530</v>
      </c>
      <c r="G594" s="22" t="s">
        <v>107</v>
      </c>
      <c r="H594" s="24" t="s">
        <v>69</v>
      </c>
      <c r="I594" s="22" t="s">
        <v>70</v>
      </c>
      <c r="J594" s="24" t="s">
        <v>84</v>
      </c>
      <c r="K594" s="22" t="s">
        <v>85</v>
      </c>
      <c r="L594" s="24" t="s">
        <v>86</v>
      </c>
      <c r="M594" s="22" t="s">
        <v>87</v>
      </c>
      <c r="N594" s="24" t="s">
        <v>88</v>
      </c>
      <c r="O594" s="25" t="s">
        <v>89</v>
      </c>
      <c r="P594" s="24" t="s">
        <v>90</v>
      </c>
      <c r="Q594" s="25" t="s">
        <v>91</v>
      </c>
      <c r="R594" s="24" t="s">
        <v>108</v>
      </c>
      <c r="S594" s="24" t="s">
        <v>531</v>
      </c>
      <c r="T594" s="25" t="s">
        <v>530</v>
      </c>
      <c r="U594" s="26" t="s">
        <v>98</v>
      </c>
      <c r="V594" s="24" t="s">
        <v>93</v>
      </c>
      <c r="W594" s="27">
        <v>19800</v>
      </c>
      <c r="X594" s="28">
        <v>688748</v>
      </c>
      <c r="Y594" s="28" t="s">
        <v>67</v>
      </c>
      <c r="Z594" s="29">
        <f t="shared" si="36"/>
        <v>688748</v>
      </c>
      <c r="AB594" s="31">
        <v>577264</v>
      </c>
      <c r="AC594" s="28" t="s">
        <v>67</v>
      </c>
      <c r="AD594" s="28">
        <v>103784</v>
      </c>
      <c r="AE594" s="28" t="s">
        <v>67</v>
      </c>
      <c r="AF594" s="32">
        <v>7700</v>
      </c>
      <c r="AG594" s="29">
        <f t="shared" si="37"/>
        <v>688748</v>
      </c>
      <c r="AI594" s="33">
        <v>57631</v>
      </c>
      <c r="AJ594" s="28">
        <v>67495</v>
      </c>
      <c r="AK594" s="28">
        <v>57295</v>
      </c>
      <c r="AL594" s="28">
        <v>56361</v>
      </c>
      <c r="AM594" s="28">
        <v>56095</v>
      </c>
      <c r="AN594" s="28">
        <v>54195</v>
      </c>
      <c r="AO594" s="28">
        <v>54861</v>
      </c>
      <c r="AP594" s="28">
        <v>60726</v>
      </c>
      <c r="AQ594" s="28">
        <v>54595</v>
      </c>
      <c r="AR594" s="28">
        <v>54195</v>
      </c>
      <c r="AS594" s="28">
        <v>54861</v>
      </c>
      <c r="AT594" s="34">
        <v>60438</v>
      </c>
      <c r="AU594" s="35">
        <f t="shared" si="38"/>
        <v>688748</v>
      </c>
      <c r="AW594" s="36">
        <f t="shared" si="39"/>
        <v>0</v>
      </c>
    </row>
    <row r="595" spans="1:49" s="30" customFormat="1" ht="12.75">
      <c r="A595" s="106" t="s">
        <v>633</v>
      </c>
      <c r="B595" s="107" t="s">
        <v>302</v>
      </c>
      <c r="C595" s="101" t="s">
        <v>168</v>
      </c>
      <c r="D595" s="25" t="s">
        <v>521</v>
      </c>
      <c r="E595" s="25" t="s">
        <v>81</v>
      </c>
      <c r="F595" s="23" t="s">
        <v>532</v>
      </c>
      <c r="G595" s="22" t="s">
        <v>111</v>
      </c>
      <c r="H595" s="24" t="s">
        <v>69</v>
      </c>
      <c r="I595" s="22" t="s">
        <v>70</v>
      </c>
      <c r="J595" s="24" t="s">
        <v>84</v>
      </c>
      <c r="K595" s="22" t="s">
        <v>85</v>
      </c>
      <c r="L595" s="24" t="s">
        <v>86</v>
      </c>
      <c r="M595" s="22" t="s">
        <v>87</v>
      </c>
      <c r="N595" s="24" t="s">
        <v>88</v>
      </c>
      <c r="O595" s="25" t="s">
        <v>89</v>
      </c>
      <c r="P595" s="24" t="s">
        <v>90</v>
      </c>
      <c r="Q595" s="25" t="s">
        <v>91</v>
      </c>
      <c r="R595" s="24" t="s">
        <v>112</v>
      </c>
      <c r="S595" s="24" t="s">
        <v>533</v>
      </c>
      <c r="T595" s="25" t="s">
        <v>532</v>
      </c>
      <c r="U595" s="26" t="s">
        <v>98</v>
      </c>
      <c r="V595" s="24" t="s">
        <v>93</v>
      </c>
      <c r="W595" s="27">
        <v>36900</v>
      </c>
      <c r="X595" s="28">
        <v>988039</v>
      </c>
      <c r="Y595" s="28" t="s">
        <v>67</v>
      </c>
      <c r="Z595" s="29">
        <f t="shared" si="36"/>
        <v>988039</v>
      </c>
      <c r="AB595" s="31">
        <v>872781</v>
      </c>
      <c r="AC595" s="28" t="s">
        <v>67</v>
      </c>
      <c r="AD595" s="28">
        <v>107308</v>
      </c>
      <c r="AE595" s="28">
        <v>250</v>
      </c>
      <c r="AF595" s="32">
        <v>7700</v>
      </c>
      <c r="AG595" s="29">
        <f t="shared" si="37"/>
        <v>988039</v>
      </c>
      <c r="AI595" s="33">
        <v>82939</v>
      </c>
      <c r="AJ595" s="28">
        <v>96926</v>
      </c>
      <c r="AK595" s="28">
        <v>81276</v>
      </c>
      <c r="AL595" s="28">
        <v>80326</v>
      </c>
      <c r="AM595" s="28">
        <v>77944</v>
      </c>
      <c r="AN595" s="28">
        <v>77994</v>
      </c>
      <c r="AO595" s="28">
        <v>89001</v>
      </c>
      <c r="AP595" s="28">
        <v>78235</v>
      </c>
      <c r="AQ595" s="28">
        <v>77994</v>
      </c>
      <c r="AR595" s="28">
        <v>78194</v>
      </c>
      <c r="AS595" s="28">
        <v>78321</v>
      </c>
      <c r="AT595" s="34">
        <v>88889</v>
      </c>
      <c r="AU595" s="35">
        <f t="shared" si="38"/>
        <v>988039</v>
      </c>
      <c r="AW595" s="36">
        <f t="shared" si="39"/>
        <v>0</v>
      </c>
    </row>
    <row r="596" spans="1:49" s="30" customFormat="1" ht="12.75">
      <c r="A596" s="106" t="s">
        <v>633</v>
      </c>
      <c r="B596" s="107" t="s">
        <v>302</v>
      </c>
      <c r="C596" s="101" t="s">
        <v>168</v>
      </c>
      <c r="D596" s="25" t="s">
        <v>521</v>
      </c>
      <c r="E596" s="25" t="s">
        <v>81</v>
      </c>
      <c r="F596" s="23" t="s">
        <v>534</v>
      </c>
      <c r="G596" s="22" t="s">
        <v>115</v>
      </c>
      <c r="H596" s="24" t="s">
        <v>69</v>
      </c>
      <c r="I596" s="22" t="s">
        <v>70</v>
      </c>
      <c r="J596" s="24" t="s">
        <v>84</v>
      </c>
      <c r="K596" s="22" t="s">
        <v>85</v>
      </c>
      <c r="L596" s="24" t="s">
        <v>86</v>
      </c>
      <c r="M596" s="22" t="s">
        <v>87</v>
      </c>
      <c r="N596" s="24" t="s">
        <v>88</v>
      </c>
      <c r="O596" s="25" t="s">
        <v>89</v>
      </c>
      <c r="P596" s="24" t="s">
        <v>90</v>
      </c>
      <c r="Q596" s="25" t="s">
        <v>91</v>
      </c>
      <c r="R596" s="24" t="s">
        <v>116</v>
      </c>
      <c r="S596" s="24" t="s">
        <v>535</v>
      </c>
      <c r="T596" s="25" t="s">
        <v>534</v>
      </c>
      <c r="U596" s="26" t="s">
        <v>98</v>
      </c>
      <c r="V596" s="24" t="s">
        <v>93</v>
      </c>
      <c r="W596" s="27">
        <v>56700</v>
      </c>
      <c r="X596" s="28">
        <v>1852834</v>
      </c>
      <c r="Y596" s="28" t="s">
        <v>67</v>
      </c>
      <c r="Z596" s="29">
        <f t="shared" si="36"/>
        <v>1852834</v>
      </c>
      <c r="AB596" s="31">
        <v>1758618</v>
      </c>
      <c r="AC596" s="28" t="s">
        <v>67</v>
      </c>
      <c r="AD596" s="28">
        <v>94216</v>
      </c>
      <c r="AE596" s="28" t="s">
        <v>67</v>
      </c>
      <c r="AF596" s="32" t="s">
        <v>67</v>
      </c>
      <c r="AG596" s="29">
        <f t="shared" si="37"/>
        <v>1852834</v>
      </c>
      <c r="AI596" s="33">
        <v>148371</v>
      </c>
      <c r="AJ596" s="28">
        <v>181671</v>
      </c>
      <c r="AK596" s="28">
        <v>148371</v>
      </c>
      <c r="AL596" s="28">
        <v>147971</v>
      </c>
      <c r="AM596" s="28">
        <v>147971</v>
      </c>
      <c r="AN596" s="28">
        <v>147971</v>
      </c>
      <c r="AO596" s="28">
        <v>170571</v>
      </c>
      <c r="AP596" s="28">
        <v>147971</v>
      </c>
      <c r="AQ596" s="28">
        <v>147971</v>
      </c>
      <c r="AR596" s="28">
        <v>147891</v>
      </c>
      <c r="AS596" s="28">
        <v>146971</v>
      </c>
      <c r="AT596" s="34">
        <v>169133</v>
      </c>
      <c r="AU596" s="35">
        <f t="shared" si="38"/>
        <v>1852834</v>
      </c>
      <c r="AW596" s="36">
        <f t="shared" si="39"/>
        <v>0</v>
      </c>
    </row>
    <row r="597" spans="1:49" s="30" customFormat="1" ht="12.75">
      <c r="A597" s="106" t="s">
        <v>633</v>
      </c>
      <c r="B597" s="107" t="s">
        <v>302</v>
      </c>
      <c r="C597" s="101" t="s">
        <v>168</v>
      </c>
      <c r="D597" s="25" t="s">
        <v>521</v>
      </c>
      <c r="E597" s="25" t="s">
        <v>81</v>
      </c>
      <c r="F597" s="23" t="s">
        <v>536</v>
      </c>
      <c r="G597" s="22" t="s">
        <v>119</v>
      </c>
      <c r="H597" s="24" t="s">
        <v>69</v>
      </c>
      <c r="I597" s="22" t="s">
        <v>70</v>
      </c>
      <c r="J597" s="24" t="s">
        <v>84</v>
      </c>
      <c r="K597" s="22" t="s">
        <v>85</v>
      </c>
      <c r="L597" s="24" t="s">
        <v>86</v>
      </c>
      <c r="M597" s="22" t="s">
        <v>87</v>
      </c>
      <c r="N597" s="24" t="s">
        <v>88</v>
      </c>
      <c r="O597" s="25" t="s">
        <v>89</v>
      </c>
      <c r="P597" s="24" t="s">
        <v>90</v>
      </c>
      <c r="Q597" s="25" t="s">
        <v>91</v>
      </c>
      <c r="R597" s="24" t="s">
        <v>120</v>
      </c>
      <c r="S597" s="24" t="s">
        <v>537</v>
      </c>
      <c r="T597" s="25" t="s">
        <v>536</v>
      </c>
      <c r="U597" s="26" t="s">
        <v>98</v>
      </c>
      <c r="V597" s="24" t="s">
        <v>93</v>
      </c>
      <c r="W597" s="27">
        <v>18900</v>
      </c>
      <c r="X597" s="28">
        <v>577223</v>
      </c>
      <c r="Y597" s="28" t="s">
        <v>67</v>
      </c>
      <c r="Z597" s="29">
        <f t="shared" si="36"/>
        <v>577223</v>
      </c>
      <c r="AB597" s="31">
        <v>467309</v>
      </c>
      <c r="AC597" s="28" t="s">
        <v>67</v>
      </c>
      <c r="AD597" s="28">
        <v>102214</v>
      </c>
      <c r="AE597" s="28" t="s">
        <v>67</v>
      </c>
      <c r="AF597" s="32">
        <v>7700</v>
      </c>
      <c r="AG597" s="29">
        <f t="shared" si="37"/>
        <v>577223</v>
      </c>
      <c r="AI597" s="33">
        <v>48330</v>
      </c>
      <c r="AJ597" s="28">
        <v>53830</v>
      </c>
      <c r="AK597" s="28">
        <v>48530</v>
      </c>
      <c r="AL597" s="28">
        <v>48530</v>
      </c>
      <c r="AM597" s="28">
        <v>46405</v>
      </c>
      <c r="AN597" s="28">
        <v>46405</v>
      </c>
      <c r="AO597" s="28">
        <v>48255</v>
      </c>
      <c r="AP597" s="28">
        <v>46405</v>
      </c>
      <c r="AQ597" s="28">
        <v>46405</v>
      </c>
      <c r="AR597" s="28">
        <v>46205</v>
      </c>
      <c r="AS597" s="28">
        <v>46905</v>
      </c>
      <c r="AT597" s="34">
        <v>51018</v>
      </c>
      <c r="AU597" s="35">
        <f t="shared" si="38"/>
        <v>577223</v>
      </c>
      <c r="AW597" s="36">
        <f t="shared" si="39"/>
        <v>0</v>
      </c>
    </row>
    <row r="598" spans="1:49" s="30" customFormat="1" ht="12.75">
      <c r="A598" s="106" t="s">
        <v>633</v>
      </c>
      <c r="B598" s="107" t="s">
        <v>302</v>
      </c>
      <c r="C598" s="101" t="s">
        <v>168</v>
      </c>
      <c r="D598" s="25" t="s">
        <v>521</v>
      </c>
      <c r="E598" s="25" t="s">
        <v>81</v>
      </c>
      <c r="F598" s="23" t="s">
        <v>538</v>
      </c>
      <c r="G598" s="22" t="s">
        <v>123</v>
      </c>
      <c r="H598" s="24" t="s">
        <v>69</v>
      </c>
      <c r="I598" s="22" t="s">
        <v>70</v>
      </c>
      <c r="J598" s="24" t="s">
        <v>84</v>
      </c>
      <c r="K598" s="22" t="s">
        <v>85</v>
      </c>
      <c r="L598" s="24" t="s">
        <v>86</v>
      </c>
      <c r="M598" s="22" t="s">
        <v>87</v>
      </c>
      <c r="N598" s="24" t="s">
        <v>88</v>
      </c>
      <c r="O598" s="25" t="s">
        <v>89</v>
      </c>
      <c r="P598" s="24" t="s">
        <v>90</v>
      </c>
      <c r="Q598" s="25" t="s">
        <v>91</v>
      </c>
      <c r="R598" s="24" t="s">
        <v>77</v>
      </c>
      <c r="S598" s="24" t="s">
        <v>539</v>
      </c>
      <c r="T598" s="25" t="s">
        <v>538</v>
      </c>
      <c r="U598" s="26" t="s">
        <v>98</v>
      </c>
      <c r="V598" s="24" t="s">
        <v>93</v>
      </c>
      <c r="W598" s="27">
        <v>45900</v>
      </c>
      <c r="X598" s="28">
        <v>1381657</v>
      </c>
      <c r="Y598" s="28" t="s">
        <v>67</v>
      </c>
      <c r="Z598" s="29">
        <f t="shared" si="36"/>
        <v>1381657</v>
      </c>
      <c r="AB598" s="31">
        <v>1261335</v>
      </c>
      <c r="AC598" s="28" t="s">
        <v>67</v>
      </c>
      <c r="AD598" s="28">
        <v>107822</v>
      </c>
      <c r="AE598" s="28" t="s">
        <v>67</v>
      </c>
      <c r="AF598" s="32">
        <v>12500</v>
      </c>
      <c r="AG598" s="29">
        <f t="shared" si="37"/>
        <v>1381657</v>
      </c>
      <c r="AI598" s="33">
        <v>113091</v>
      </c>
      <c r="AJ598" s="28">
        <v>138391</v>
      </c>
      <c r="AK598" s="28">
        <v>112597</v>
      </c>
      <c r="AL598" s="28">
        <v>111325</v>
      </c>
      <c r="AM598" s="28">
        <v>112600</v>
      </c>
      <c r="AN598" s="28">
        <v>123250</v>
      </c>
      <c r="AO598" s="28">
        <v>107500</v>
      </c>
      <c r="AP598" s="28">
        <v>108500</v>
      </c>
      <c r="AQ598" s="28">
        <v>111466</v>
      </c>
      <c r="AR598" s="28">
        <v>108300</v>
      </c>
      <c r="AS598" s="28">
        <v>107566</v>
      </c>
      <c r="AT598" s="34">
        <v>127071</v>
      </c>
      <c r="AU598" s="35">
        <f t="shared" si="38"/>
        <v>1381657</v>
      </c>
      <c r="AW598" s="36">
        <f t="shared" si="39"/>
        <v>0</v>
      </c>
    </row>
    <row r="599" spans="1:49" s="30" customFormat="1" ht="12.75">
      <c r="A599" s="106" t="s">
        <v>633</v>
      </c>
      <c r="B599" s="107" t="s">
        <v>302</v>
      </c>
      <c r="C599" s="101" t="s">
        <v>168</v>
      </c>
      <c r="D599" s="25" t="s">
        <v>521</v>
      </c>
      <c r="E599" s="25" t="s">
        <v>81</v>
      </c>
      <c r="F599" s="23" t="s">
        <v>540</v>
      </c>
      <c r="G599" s="22" t="s">
        <v>126</v>
      </c>
      <c r="H599" s="24" t="s">
        <v>69</v>
      </c>
      <c r="I599" s="22" t="s">
        <v>70</v>
      </c>
      <c r="J599" s="24" t="s">
        <v>84</v>
      </c>
      <c r="K599" s="22" t="s">
        <v>85</v>
      </c>
      <c r="L599" s="24" t="s">
        <v>86</v>
      </c>
      <c r="M599" s="22" t="s">
        <v>87</v>
      </c>
      <c r="N599" s="24" t="s">
        <v>88</v>
      </c>
      <c r="O599" s="25" t="s">
        <v>89</v>
      </c>
      <c r="P599" s="24" t="s">
        <v>90</v>
      </c>
      <c r="Q599" s="25" t="s">
        <v>91</v>
      </c>
      <c r="R599" s="24" t="s">
        <v>127</v>
      </c>
      <c r="S599" s="24" t="s">
        <v>541</v>
      </c>
      <c r="T599" s="25" t="s">
        <v>540</v>
      </c>
      <c r="U599" s="26" t="s">
        <v>98</v>
      </c>
      <c r="V599" s="24" t="s">
        <v>93</v>
      </c>
      <c r="W599" s="27">
        <v>30600</v>
      </c>
      <c r="X599" s="28">
        <v>1031046</v>
      </c>
      <c r="Y599" s="28" t="s">
        <v>67</v>
      </c>
      <c r="Z599" s="29">
        <f t="shared" si="36"/>
        <v>1031046</v>
      </c>
      <c r="AB599" s="31">
        <v>944960</v>
      </c>
      <c r="AC599" s="28" t="s">
        <v>67</v>
      </c>
      <c r="AD599" s="28">
        <v>78136</v>
      </c>
      <c r="AE599" s="28">
        <v>250</v>
      </c>
      <c r="AF599" s="32">
        <v>7700</v>
      </c>
      <c r="AG599" s="29">
        <f t="shared" si="37"/>
        <v>1031046</v>
      </c>
      <c r="AI599" s="33">
        <v>84748</v>
      </c>
      <c r="AJ599" s="28">
        <v>99879</v>
      </c>
      <c r="AK599" s="28">
        <v>84598</v>
      </c>
      <c r="AL599" s="28">
        <v>84348</v>
      </c>
      <c r="AM599" s="28">
        <v>81923</v>
      </c>
      <c r="AN599" s="28">
        <v>82223</v>
      </c>
      <c r="AO599" s="28">
        <v>92107</v>
      </c>
      <c r="AP599" s="28">
        <v>82723</v>
      </c>
      <c r="AQ599" s="28">
        <v>82523</v>
      </c>
      <c r="AR599" s="28">
        <v>81523</v>
      </c>
      <c r="AS599" s="28">
        <v>82923</v>
      </c>
      <c r="AT599" s="34">
        <v>91528</v>
      </c>
      <c r="AU599" s="35">
        <f t="shared" si="38"/>
        <v>1031046</v>
      </c>
      <c r="AW599" s="36">
        <f t="shared" si="39"/>
        <v>0</v>
      </c>
    </row>
    <row r="600" spans="1:49" s="30" customFormat="1" ht="12.75">
      <c r="A600" s="106" t="s">
        <v>633</v>
      </c>
      <c r="B600" s="107" t="s">
        <v>302</v>
      </c>
      <c r="C600" s="101" t="s">
        <v>168</v>
      </c>
      <c r="D600" s="25" t="s">
        <v>521</v>
      </c>
      <c r="E600" s="25" t="s">
        <v>81</v>
      </c>
      <c r="F600" s="23" t="s">
        <v>542</v>
      </c>
      <c r="G600" s="22" t="s">
        <v>130</v>
      </c>
      <c r="H600" s="24" t="s">
        <v>69</v>
      </c>
      <c r="I600" s="22" t="s">
        <v>70</v>
      </c>
      <c r="J600" s="24" t="s">
        <v>84</v>
      </c>
      <c r="K600" s="22" t="s">
        <v>85</v>
      </c>
      <c r="L600" s="24" t="s">
        <v>86</v>
      </c>
      <c r="M600" s="22" t="s">
        <v>87</v>
      </c>
      <c r="N600" s="24" t="s">
        <v>88</v>
      </c>
      <c r="O600" s="25" t="s">
        <v>89</v>
      </c>
      <c r="P600" s="24" t="s">
        <v>90</v>
      </c>
      <c r="Q600" s="25" t="s">
        <v>91</v>
      </c>
      <c r="R600" s="24" t="s">
        <v>131</v>
      </c>
      <c r="S600" s="24" t="s">
        <v>543</v>
      </c>
      <c r="T600" s="25" t="s">
        <v>542</v>
      </c>
      <c r="U600" s="26" t="s">
        <v>98</v>
      </c>
      <c r="V600" s="24" t="s">
        <v>93</v>
      </c>
      <c r="W600" s="27">
        <v>23400</v>
      </c>
      <c r="X600" s="28">
        <v>716376</v>
      </c>
      <c r="Y600" s="28" t="s">
        <v>67</v>
      </c>
      <c r="Z600" s="29">
        <f t="shared" si="36"/>
        <v>716376</v>
      </c>
      <c r="AB600" s="31">
        <v>619079</v>
      </c>
      <c r="AC600" s="28" t="s">
        <v>67</v>
      </c>
      <c r="AD600" s="28">
        <v>85575</v>
      </c>
      <c r="AE600" s="28" t="s">
        <v>67</v>
      </c>
      <c r="AF600" s="32">
        <v>11722</v>
      </c>
      <c r="AG600" s="29">
        <f t="shared" si="37"/>
        <v>716376</v>
      </c>
      <c r="AI600" s="33">
        <v>60429</v>
      </c>
      <c r="AJ600" s="28">
        <v>71772</v>
      </c>
      <c r="AK600" s="28">
        <v>61971</v>
      </c>
      <c r="AL600" s="28">
        <v>59073</v>
      </c>
      <c r="AM600" s="28">
        <v>55119</v>
      </c>
      <c r="AN600" s="28">
        <v>59041</v>
      </c>
      <c r="AO600" s="28">
        <v>63996</v>
      </c>
      <c r="AP600" s="28">
        <v>55441</v>
      </c>
      <c r="AQ600" s="28">
        <v>55719</v>
      </c>
      <c r="AR600" s="28">
        <v>56141</v>
      </c>
      <c r="AS600" s="28">
        <v>55141</v>
      </c>
      <c r="AT600" s="34">
        <v>62533</v>
      </c>
      <c r="AU600" s="35">
        <f t="shared" si="38"/>
        <v>716376</v>
      </c>
      <c r="AW600" s="36">
        <f t="shared" si="39"/>
        <v>0</v>
      </c>
    </row>
    <row r="601" spans="1:49" s="30" customFormat="1" ht="12.75">
      <c r="A601" s="106" t="s">
        <v>633</v>
      </c>
      <c r="B601" s="107" t="s">
        <v>302</v>
      </c>
      <c r="C601" s="101" t="s">
        <v>168</v>
      </c>
      <c r="D601" s="25" t="s">
        <v>521</v>
      </c>
      <c r="E601" s="25" t="s">
        <v>81</v>
      </c>
      <c r="F601" s="23" t="s">
        <v>544</v>
      </c>
      <c r="G601" s="22" t="s">
        <v>134</v>
      </c>
      <c r="H601" s="24" t="s">
        <v>69</v>
      </c>
      <c r="I601" s="22" t="s">
        <v>70</v>
      </c>
      <c r="J601" s="24" t="s">
        <v>84</v>
      </c>
      <c r="K601" s="22" t="s">
        <v>85</v>
      </c>
      <c r="L601" s="24" t="s">
        <v>86</v>
      </c>
      <c r="M601" s="22" t="s">
        <v>87</v>
      </c>
      <c r="N601" s="24" t="s">
        <v>88</v>
      </c>
      <c r="O601" s="25" t="s">
        <v>89</v>
      </c>
      <c r="P601" s="24" t="s">
        <v>90</v>
      </c>
      <c r="Q601" s="25" t="s">
        <v>91</v>
      </c>
      <c r="R601" s="24" t="s">
        <v>135</v>
      </c>
      <c r="S601" s="24" t="s">
        <v>545</v>
      </c>
      <c r="T601" s="25" t="s">
        <v>544</v>
      </c>
      <c r="U601" s="26" t="s">
        <v>98</v>
      </c>
      <c r="V601" s="24" t="s">
        <v>93</v>
      </c>
      <c r="W601" s="27">
        <v>62100</v>
      </c>
      <c r="X601" s="28">
        <v>2415918</v>
      </c>
      <c r="Y601" s="28" t="s">
        <v>67</v>
      </c>
      <c r="Z601" s="29">
        <f t="shared" si="36"/>
        <v>2415918</v>
      </c>
      <c r="AB601" s="31">
        <v>2083097</v>
      </c>
      <c r="AC601" s="28" t="s">
        <v>67</v>
      </c>
      <c r="AD601" s="28">
        <v>221099</v>
      </c>
      <c r="AE601" s="28" t="s">
        <v>67</v>
      </c>
      <c r="AF601" s="32">
        <v>111722</v>
      </c>
      <c r="AG601" s="29">
        <f t="shared" si="37"/>
        <v>2415918</v>
      </c>
      <c r="AI601" s="33">
        <v>211705</v>
      </c>
      <c r="AJ601" s="28">
        <v>245335</v>
      </c>
      <c r="AK601" s="28">
        <v>210808</v>
      </c>
      <c r="AL601" s="28">
        <v>210608</v>
      </c>
      <c r="AM601" s="28">
        <v>196409</v>
      </c>
      <c r="AN601" s="28">
        <v>185008</v>
      </c>
      <c r="AO601" s="28">
        <v>209295</v>
      </c>
      <c r="AP601" s="28">
        <v>185426</v>
      </c>
      <c r="AQ601" s="28">
        <v>184087</v>
      </c>
      <c r="AR601" s="28">
        <v>183287</v>
      </c>
      <c r="AS601" s="28">
        <v>184326</v>
      </c>
      <c r="AT601" s="34">
        <v>209624</v>
      </c>
      <c r="AU601" s="35">
        <f t="shared" si="38"/>
        <v>2415918</v>
      </c>
      <c r="AW601" s="36">
        <f t="shared" si="39"/>
        <v>0</v>
      </c>
    </row>
    <row r="602" spans="1:49" s="30" customFormat="1" ht="12.75">
      <c r="A602" s="106" t="s">
        <v>633</v>
      </c>
      <c r="B602" s="107" t="s">
        <v>302</v>
      </c>
      <c r="C602" s="101" t="s">
        <v>168</v>
      </c>
      <c r="D602" s="25" t="s">
        <v>521</v>
      </c>
      <c r="E602" s="25" t="s">
        <v>153</v>
      </c>
      <c r="F602" s="23" t="s">
        <v>154</v>
      </c>
      <c r="G602" s="22" t="s">
        <v>138</v>
      </c>
      <c r="H602" s="24" t="s">
        <v>69</v>
      </c>
      <c r="I602" s="22" t="s">
        <v>70</v>
      </c>
      <c r="J602" s="24" t="s">
        <v>84</v>
      </c>
      <c r="K602" s="22" t="s">
        <v>85</v>
      </c>
      <c r="L602" s="24" t="s">
        <v>86</v>
      </c>
      <c r="M602" s="22" t="s">
        <v>87</v>
      </c>
      <c r="N602" s="24" t="s">
        <v>88</v>
      </c>
      <c r="O602" s="25" t="s">
        <v>89</v>
      </c>
      <c r="P602" s="24" t="s">
        <v>156</v>
      </c>
      <c r="Q602" s="25" t="s">
        <v>157</v>
      </c>
      <c r="R602" s="24" t="s">
        <v>62</v>
      </c>
      <c r="S602" s="24" t="s">
        <v>158</v>
      </c>
      <c r="T602" s="25" t="s">
        <v>159</v>
      </c>
      <c r="U602" s="26" t="s">
        <v>98</v>
      </c>
      <c r="V602" s="24" t="s">
        <v>93</v>
      </c>
      <c r="W602" s="27">
        <v>207900</v>
      </c>
      <c r="X602" s="28">
        <v>546145</v>
      </c>
      <c r="Y602" s="28" t="s">
        <v>67</v>
      </c>
      <c r="Z602" s="29">
        <f t="shared" si="36"/>
        <v>546145</v>
      </c>
      <c r="AB602" s="31" t="s">
        <v>67</v>
      </c>
      <c r="AC602" s="28" t="s">
        <v>67</v>
      </c>
      <c r="AD602" s="28">
        <v>546145</v>
      </c>
      <c r="AE602" s="28" t="s">
        <v>67</v>
      </c>
      <c r="AF602" s="32" t="s">
        <v>67</v>
      </c>
      <c r="AG602" s="29">
        <f t="shared" si="37"/>
        <v>546145</v>
      </c>
      <c r="AI602" s="33">
        <v>0</v>
      </c>
      <c r="AJ602" s="28">
        <v>0</v>
      </c>
      <c r="AK602" s="28">
        <v>0</v>
      </c>
      <c r="AL602" s="28">
        <v>60682</v>
      </c>
      <c r="AM602" s="28">
        <v>60682</v>
      </c>
      <c r="AN602" s="28">
        <v>60682</v>
      </c>
      <c r="AO602" s="28">
        <v>60682</v>
      </c>
      <c r="AP602" s="28">
        <v>60682</v>
      </c>
      <c r="AQ602" s="28">
        <v>60682</v>
      </c>
      <c r="AR602" s="28">
        <v>60682</v>
      </c>
      <c r="AS602" s="28">
        <v>60682</v>
      </c>
      <c r="AT602" s="34">
        <v>60689</v>
      </c>
      <c r="AU602" s="35">
        <f t="shared" si="38"/>
        <v>546145</v>
      </c>
      <c r="AW602" s="36">
        <f t="shared" si="39"/>
        <v>0</v>
      </c>
    </row>
    <row r="603" spans="1:49" s="30" customFormat="1" ht="12.75">
      <c r="A603" s="21" t="s">
        <v>639</v>
      </c>
      <c r="B603" s="107" t="s">
        <v>160</v>
      </c>
      <c r="C603" s="101" t="s">
        <v>168</v>
      </c>
      <c r="D603" s="25" t="s">
        <v>521</v>
      </c>
      <c r="E603" s="25" t="s">
        <v>161</v>
      </c>
      <c r="F603" s="23" t="s">
        <v>162</v>
      </c>
      <c r="G603" s="22" t="s">
        <v>142</v>
      </c>
      <c r="H603" s="24" t="s">
        <v>69</v>
      </c>
      <c r="I603" s="22" t="s">
        <v>70</v>
      </c>
      <c r="J603" s="24" t="s">
        <v>84</v>
      </c>
      <c r="K603" s="22" t="s">
        <v>85</v>
      </c>
      <c r="L603" s="24" t="s">
        <v>86</v>
      </c>
      <c r="M603" s="22" t="s">
        <v>87</v>
      </c>
      <c r="N603" s="24" t="s">
        <v>88</v>
      </c>
      <c r="O603" s="25" t="s">
        <v>89</v>
      </c>
      <c r="P603" s="24" t="s">
        <v>338</v>
      </c>
      <c r="Q603" s="25" t="s">
        <v>165</v>
      </c>
      <c r="R603" s="24" t="s">
        <v>62</v>
      </c>
      <c r="S603" s="24" t="s">
        <v>175</v>
      </c>
      <c r="T603" s="25" t="s">
        <v>176</v>
      </c>
      <c r="U603" s="26" t="s">
        <v>339</v>
      </c>
      <c r="V603" s="24" t="s">
        <v>340</v>
      </c>
      <c r="W603" s="27">
        <v>8</v>
      </c>
      <c r="X603" s="28">
        <v>681657</v>
      </c>
      <c r="Y603" s="28" t="s">
        <v>67</v>
      </c>
      <c r="Z603" s="29">
        <f t="shared" si="36"/>
        <v>681657</v>
      </c>
      <c r="AB603" s="31" t="s">
        <v>67</v>
      </c>
      <c r="AC603" s="28" t="s">
        <v>67</v>
      </c>
      <c r="AD603" s="28">
        <v>681657</v>
      </c>
      <c r="AE603" s="28" t="s">
        <v>67</v>
      </c>
      <c r="AF603" s="32" t="s">
        <v>67</v>
      </c>
      <c r="AG603" s="29">
        <f t="shared" si="37"/>
        <v>681657</v>
      </c>
      <c r="AI603" s="33">
        <v>204497</v>
      </c>
      <c r="AJ603" s="28">
        <v>238580</v>
      </c>
      <c r="AK603" s="28">
        <v>238580</v>
      </c>
      <c r="AL603" s="28">
        <v>0</v>
      </c>
      <c r="AM603" s="28">
        <v>0</v>
      </c>
      <c r="AN603" s="28">
        <v>0</v>
      </c>
      <c r="AO603" s="28">
        <v>0</v>
      </c>
      <c r="AP603" s="28">
        <v>0</v>
      </c>
      <c r="AQ603" s="28">
        <v>0</v>
      </c>
      <c r="AR603" s="28">
        <v>0</v>
      </c>
      <c r="AS603" s="28">
        <v>0</v>
      </c>
      <c r="AT603" s="34">
        <v>0</v>
      </c>
      <c r="AU603" s="35">
        <f t="shared" si="38"/>
        <v>681657</v>
      </c>
      <c r="AW603" s="36">
        <f t="shared" si="39"/>
        <v>0</v>
      </c>
    </row>
    <row r="604" spans="1:49" s="30" customFormat="1" ht="12.75">
      <c r="A604" s="21" t="s">
        <v>637</v>
      </c>
      <c r="B604" s="107" t="s">
        <v>179</v>
      </c>
      <c r="C604" s="101" t="s">
        <v>168</v>
      </c>
      <c r="D604" s="25" t="s">
        <v>521</v>
      </c>
      <c r="E604" s="25" t="s">
        <v>180</v>
      </c>
      <c r="F604" s="23" t="s">
        <v>522</v>
      </c>
      <c r="G604" s="22" t="s">
        <v>146</v>
      </c>
      <c r="H604" s="24" t="s">
        <v>69</v>
      </c>
      <c r="I604" s="22" t="s">
        <v>70</v>
      </c>
      <c r="J604" s="24" t="s">
        <v>182</v>
      </c>
      <c r="K604" s="22" t="s">
        <v>183</v>
      </c>
      <c r="L604" s="24" t="s">
        <v>184</v>
      </c>
      <c r="M604" s="22" t="s">
        <v>185</v>
      </c>
      <c r="N604" s="24" t="s">
        <v>186</v>
      </c>
      <c r="O604" s="25" t="s">
        <v>187</v>
      </c>
      <c r="P604" s="24" t="s">
        <v>90</v>
      </c>
      <c r="Q604" s="25" t="s">
        <v>91</v>
      </c>
      <c r="R604" s="24" t="s">
        <v>62</v>
      </c>
      <c r="S604" s="24" t="s">
        <v>523</v>
      </c>
      <c r="T604" s="25" t="s">
        <v>522</v>
      </c>
      <c r="U604" s="26" t="s">
        <v>98</v>
      </c>
      <c r="V604" s="24" t="s">
        <v>93</v>
      </c>
      <c r="W604" s="27">
        <v>1900</v>
      </c>
      <c r="X604" s="28">
        <v>286959</v>
      </c>
      <c r="Y604" s="28" t="s">
        <v>67</v>
      </c>
      <c r="Z604" s="29">
        <f t="shared" si="36"/>
        <v>286959</v>
      </c>
      <c r="AB604" s="31">
        <v>259459</v>
      </c>
      <c r="AC604" s="28" t="s">
        <v>67</v>
      </c>
      <c r="AD604" s="28">
        <v>27500</v>
      </c>
      <c r="AE604" s="28" t="s">
        <v>67</v>
      </c>
      <c r="AF604" s="32" t="s">
        <v>67</v>
      </c>
      <c r="AG604" s="29">
        <f t="shared" si="37"/>
        <v>286959</v>
      </c>
      <c r="AI604" s="33">
        <v>22609</v>
      </c>
      <c r="AJ604" s="28">
        <v>27909</v>
      </c>
      <c r="AK604" s="28">
        <v>23859</v>
      </c>
      <c r="AL604" s="28">
        <v>22709</v>
      </c>
      <c r="AM604" s="28">
        <v>22609</v>
      </c>
      <c r="AN604" s="28">
        <v>24159</v>
      </c>
      <c r="AO604" s="28">
        <v>24509</v>
      </c>
      <c r="AP604" s="28">
        <v>22609</v>
      </c>
      <c r="AQ604" s="28">
        <v>24159</v>
      </c>
      <c r="AR604" s="28">
        <v>22609</v>
      </c>
      <c r="AS604" s="28">
        <v>23009</v>
      </c>
      <c r="AT604" s="34">
        <v>26210</v>
      </c>
      <c r="AU604" s="35">
        <f t="shared" si="38"/>
        <v>286959</v>
      </c>
      <c r="AW604" s="36">
        <f t="shared" si="39"/>
        <v>0</v>
      </c>
    </row>
    <row r="605" spans="1:49" s="30" customFormat="1" ht="12.75">
      <c r="A605" s="21" t="s">
        <v>637</v>
      </c>
      <c r="B605" s="107" t="s">
        <v>179</v>
      </c>
      <c r="C605" s="101" t="s">
        <v>168</v>
      </c>
      <c r="D605" s="25" t="s">
        <v>521</v>
      </c>
      <c r="E605" s="25" t="s">
        <v>180</v>
      </c>
      <c r="F605" s="23" t="s">
        <v>524</v>
      </c>
      <c r="G605" s="22" t="s">
        <v>150</v>
      </c>
      <c r="H605" s="24" t="s">
        <v>69</v>
      </c>
      <c r="I605" s="22" t="s">
        <v>70</v>
      </c>
      <c r="J605" s="24" t="s">
        <v>182</v>
      </c>
      <c r="K605" s="22" t="s">
        <v>183</v>
      </c>
      <c r="L605" s="24" t="s">
        <v>184</v>
      </c>
      <c r="M605" s="22" t="s">
        <v>185</v>
      </c>
      <c r="N605" s="24" t="s">
        <v>186</v>
      </c>
      <c r="O605" s="25" t="s">
        <v>187</v>
      </c>
      <c r="P605" s="24" t="s">
        <v>90</v>
      </c>
      <c r="Q605" s="25" t="s">
        <v>91</v>
      </c>
      <c r="R605" s="24" t="s">
        <v>96</v>
      </c>
      <c r="S605" s="24" t="s">
        <v>525</v>
      </c>
      <c r="T605" s="25" t="s">
        <v>524</v>
      </c>
      <c r="U605" s="26" t="s">
        <v>98</v>
      </c>
      <c r="V605" s="24" t="s">
        <v>93</v>
      </c>
      <c r="W605" s="27">
        <v>12350</v>
      </c>
      <c r="X605" s="28">
        <v>306309</v>
      </c>
      <c r="Y605" s="28" t="s">
        <v>67</v>
      </c>
      <c r="Z605" s="29">
        <f t="shared" si="36"/>
        <v>306309</v>
      </c>
      <c r="AB605" s="31">
        <v>279309</v>
      </c>
      <c r="AC605" s="28" t="s">
        <v>67</v>
      </c>
      <c r="AD605" s="28">
        <v>27000</v>
      </c>
      <c r="AE605" s="28" t="s">
        <v>67</v>
      </c>
      <c r="AF605" s="32" t="s">
        <v>67</v>
      </c>
      <c r="AG605" s="29">
        <f t="shared" si="37"/>
        <v>306309</v>
      </c>
      <c r="AI605" s="33">
        <v>23450</v>
      </c>
      <c r="AJ605" s="28">
        <v>29883</v>
      </c>
      <c r="AK605" s="28">
        <v>24050</v>
      </c>
      <c r="AL605" s="28">
        <v>24583</v>
      </c>
      <c r="AM605" s="28">
        <v>23750</v>
      </c>
      <c r="AN605" s="28">
        <v>24050</v>
      </c>
      <c r="AO605" s="28">
        <v>29313</v>
      </c>
      <c r="AP605" s="28">
        <v>24883</v>
      </c>
      <c r="AQ605" s="28">
        <v>24050</v>
      </c>
      <c r="AR605" s="28">
        <v>24050</v>
      </c>
      <c r="AS605" s="28">
        <v>24883</v>
      </c>
      <c r="AT605" s="34">
        <v>29364</v>
      </c>
      <c r="AU605" s="35">
        <f t="shared" si="38"/>
        <v>306309</v>
      </c>
      <c r="AW605" s="36">
        <f t="shared" si="39"/>
        <v>0</v>
      </c>
    </row>
    <row r="606" spans="1:49" s="30" customFormat="1" ht="12.75">
      <c r="A606" s="21" t="s">
        <v>637</v>
      </c>
      <c r="B606" s="107" t="s">
        <v>179</v>
      </c>
      <c r="C606" s="101" t="s">
        <v>168</v>
      </c>
      <c r="D606" s="25" t="s">
        <v>521</v>
      </c>
      <c r="E606" s="25" t="s">
        <v>180</v>
      </c>
      <c r="F606" s="23" t="s">
        <v>526</v>
      </c>
      <c r="G606" s="22" t="s">
        <v>155</v>
      </c>
      <c r="H606" s="24" t="s">
        <v>69</v>
      </c>
      <c r="I606" s="22" t="s">
        <v>70</v>
      </c>
      <c r="J606" s="24" t="s">
        <v>182</v>
      </c>
      <c r="K606" s="22" t="s">
        <v>183</v>
      </c>
      <c r="L606" s="24" t="s">
        <v>184</v>
      </c>
      <c r="M606" s="22" t="s">
        <v>185</v>
      </c>
      <c r="N606" s="24" t="s">
        <v>186</v>
      </c>
      <c r="O606" s="25" t="s">
        <v>187</v>
      </c>
      <c r="P606" s="24" t="s">
        <v>90</v>
      </c>
      <c r="Q606" s="25" t="s">
        <v>91</v>
      </c>
      <c r="R606" s="24" t="s">
        <v>101</v>
      </c>
      <c r="S606" s="24" t="s">
        <v>527</v>
      </c>
      <c r="T606" s="25" t="s">
        <v>526</v>
      </c>
      <c r="U606" s="26" t="s">
        <v>98</v>
      </c>
      <c r="V606" s="24" t="s">
        <v>93</v>
      </c>
      <c r="W606" s="27">
        <v>12350</v>
      </c>
      <c r="X606" s="28">
        <v>180648</v>
      </c>
      <c r="Y606" s="28" t="s">
        <v>67</v>
      </c>
      <c r="Z606" s="29">
        <f t="shared" si="36"/>
        <v>180648</v>
      </c>
      <c r="AB606" s="31">
        <v>154548</v>
      </c>
      <c r="AC606" s="28" t="s">
        <v>67</v>
      </c>
      <c r="AD606" s="28">
        <v>26100</v>
      </c>
      <c r="AE606" s="28" t="s">
        <v>67</v>
      </c>
      <c r="AF606" s="32" t="s">
        <v>67</v>
      </c>
      <c r="AG606" s="29">
        <f t="shared" si="37"/>
        <v>180648</v>
      </c>
      <c r="AI606" s="33">
        <v>14134</v>
      </c>
      <c r="AJ606" s="28">
        <v>14734</v>
      </c>
      <c r="AK606" s="28">
        <v>15984</v>
      </c>
      <c r="AL606" s="28">
        <v>14734</v>
      </c>
      <c r="AM606" s="28">
        <v>15984</v>
      </c>
      <c r="AN606" s="28">
        <v>14734</v>
      </c>
      <c r="AO606" s="28">
        <v>14434</v>
      </c>
      <c r="AP606" s="28">
        <v>15984</v>
      </c>
      <c r="AQ606" s="28">
        <v>14434</v>
      </c>
      <c r="AR606" s="28">
        <v>14734</v>
      </c>
      <c r="AS606" s="28">
        <v>15984</v>
      </c>
      <c r="AT606" s="34">
        <v>14774</v>
      </c>
      <c r="AU606" s="35">
        <f t="shared" si="38"/>
        <v>180648</v>
      </c>
      <c r="AW606" s="36">
        <f t="shared" si="39"/>
        <v>0</v>
      </c>
    </row>
    <row r="607" spans="1:49" s="30" customFormat="1" ht="12.75">
      <c r="A607" s="21" t="s">
        <v>637</v>
      </c>
      <c r="B607" s="107" t="s">
        <v>179</v>
      </c>
      <c r="C607" s="101" t="s">
        <v>168</v>
      </c>
      <c r="D607" s="25" t="s">
        <v>521</v>
      </c>
      <c r="E607" s="25" t="s">
        <v>180</v>
      </c>
      <c r="F607" s="23" t="s">
        <v>528</v>
      </c>
      <c r="G607" s="22" t="s">
        <v>163</v>
      </c>
      <c r="H607" s="24" t="s">
        <v>69</v>
      </c>
      <c r="I607" s="22" t="s">
        <v>70</v>
      </c>
      <c r="J607" s="24" t="s">
        <v>182</v>
      </c>
      <c r="K607" s="22" t="s">
        <v>183</v>
      </c>
      <c r="L607" s="24" t="s">
        <v>184</v>
      </c>
      <c r="M607" s="22" t="s">
        <v>185</v>
      </c>
      <c r="N607" s="24" t="s">
        <v>186</v>
      </c>
      <c r="O607" s="25" t="s">
        <v>187</v>
      </c>
      <c r="P607" s="24" t="s">
        <v>90</v>
      </c>
      <c r="Q607" s="25" t="s">
        <v>91</v>
      </c>
      <c r="R607" s="24" t="s">
        <v>104</v>
      </c>
      <c r="S607" s="24" t="s">
        <v>529</v>
      </c>
      <c r="T607" s="25" t="s">
        <v>528</v>
      </c>
      <c r="U607" s="26" t="s">
        <v>98</v>
      </c>
      <c r="V607" s="24" t="s">
        <v>93</v>
      </c>
      <c r="W607" s="27">
        <v>11400</v>
      </c>
      <c r="X607" s="28">
        <v>239697</v>
      </c>
      <c r="Y607" s="28" t="s">
        <v>67</v>
      </c>
      <c r="Z607" s="29">
        <f t="shared" si="36"/>
        <v>239697</v>
      </c>
      <c r="AB607" s="31">
        <v>211497</v>
      </c>
      <c r="AC607" s="28" t="s">
        <v>67</v>
      </c>
      <c r="AD607" s="28">
        <v>28200</v>
      </c>
      <c r="AE607" s="28" t="s">
        <v>67</v>
      </c>
      <c r="AF607" s="32" t="s">
        <v>67</v>
      </c>
      <c r="AG607" s="29">
        <f t="shared" si="37"/>
        <v>239697</v>
      </c>
      <c r="AI607" s="33">
        <v>17881</v>
      </c>
      <c r="AJ607" s="28">
        <v>24281</v>
      </c>
      <c r="AK607" s="28">
        <v>20031</v>
      </c>
      <c r="AL607" s="28">
        <v>18781</v>
      </c>
      <c r="AM607" s="28">
        <v>18281</v>
      </c>
      <c r="AN607" s="28">
        <v>20031</v>
      </c>
      <c r="AO607" s="28">
        <v>21426</v>
      </c>
      <c r="AP607" s="28">
        <v>18781</v>
      </c>
      <c r="AQ607" s="28">
        <v>20031</v>
      </c>
      <c r="AR607" s="28">
        <v>18781</v>
      </c>
      <c r="AS607" s="28">
        <v>18281</v>
      </c>
      <c r="AT607" s="34">
        <v>23111</v>
      </c>
      <c r="AU607" s="35">
        <f t="shared" si="38"/>
        <v>239697</v>
      </c>
      <c r="AW607" s="36">
        <f t="shared" si="39"/>
        <v>0</v>
      </c>
    </row>
    <row r="608" spans="1:49" s="30" customFormat="1" ht="12.75">
      <c r="A608" s="21" t="s">
        <v>637</v>
      </c>
      <c r="B608" s="107" t="s">
        <v>179</v>
      </c>
      <c r="C608" s="101" t="s">
        <v>168</v>
      </c>
      <c r="D608" s="25" t="s">
        <v>521</v>
      </c>
      <c r="E608" s="25" t="s">
        <v>180</v>
      </c>
      <c r="F608" s="23" t="s">
        <v>530</v>
      </c>
      <c r="G608" s="22" t="s">
        <v>170</v>
      </c>
      <c r="H608" s="24" t="s">
        <v>69</v>
      </c>
      <c r="I608" s="22" t="s">
        <v>70</v>
      </c>
      <c r="J608" s="24" t="s">
        <v>182</v>
      </c>
      <c r="K608" s="22" t="s">
        <v>183</v>
      </c>
      <c r="L608" s="24" t="s">
        <v>184</v>
      </c>
      <c r="M608" s="22" t="s">
        <v>185</v>
      </c>
      <c r="N608" s="24" t="s">
        <v>186</v>
      </c>
      <c r="O608" s="25" t="s">
        <v>187</v>
      </c>
      <c r="P608" s="24" t="s">
        <v>90</v>
      </c>
      <c r="Q608" s="25" t="s">
        <v>91</v>
      </c>
      <c r="R608" s="24" t="s">
        <v>108</v>
      </c>
      <c r="S608" s="24" t="s">
        <v>531</v>
      </c>
      <c r="T608" s="25" t="s">
        <v>530</v>
      </c>
      <c r="U608" s="26" t="s">
        <v>98</v>
      </c>
      <c r="V608" s="24" t="s">
        <v>93</v>
      </c>
      <c r="W608" s="27">
        <v>1900</v>
      </c>
      <c r="X608" s="28">
        <v>84741</v>
      </c>
      <c r="Y608" s="28" t="s">
        <v>67</v>
      </c>
      <c r="Z608" s="29">
        <f t="shared" si="36"/>
        <v>84741</v>
      </c>
      <c r="AB608" s="31">
        <v>54941</v>
      </c>
      <c r="AC608" s="28" t="s">
        <v>67</v>
      </c>
      <c r="AD608" s="28">
        <v>29800</v>
      </c>
      <c r="AE608" s="28" t="s">
        <v>67</v>
      </c>
      <c r="AF608" s="32" t="s">
        <v>67</v>
      </c>
      <c r="AG608" s="29">
        <f t="shared" si="37"/>
        <v>84741</v>
      </c>
      <c r="AI608" s="33">
        <v>6275</v>
      </c>
      <c r="AJ608" s="28">
        <v>7175</v>
      </c>
      <c r="AK608" s="28">
        <v>7985</v>
      </c>
      <c r="AL608" s="28">
        <v>6275</v>
      </c>
      <c r="AM608" s="28">
        <v>6275</v>
      </c>
      <c r="AN608" s="28">
        <v>7985</v>
      </c>
      <c r="AO608" s="28">
        <v>6875</v>
      </c>
      <c r="AP608" s="28">
        <v>6736</v>
      </c>
      <c r="AQ608" s="28">
        <v>7985</v>
      </c>
      <c r="AR608" s="28">
        <v>6275</v>
      </c>
      <c r="AS608" s="28">
        <v>6735</v>
      </c>
      <c r="AT608" s="34">
        <v>8165</v>
      </c>
      <c r="AU608" s="35">
        <f t="shared" si="38"/>
        <v>84741</v>
      </c>
      <c r="AW608" s="36">
        <f t="shared" si="39"/>
        <v>0</v>
      </c>
    </row>
    <row r="609" spans="1:49" s="30" customFormat="1" ht="12.75">
      <c r="A609" s="21" t="s">
        <v>637</v>
      </c>
      <c r="B609" s="107" t="s">
        <v>179</v>
      </c>
      <c r="C609" s="101" t="s">
        <v>168</v>
      </c>
      <c r="D609" s="25" t="s">
        <v>521</v>
      </c>
      <c r="E609" s="25" t="s">
        <v>180</v>
      </c>
      <c r="F609" s="23" t="s">
        <v>532</v>
      </c>
      <c r="G609" s="22" t="s">
        <v>181</v>
      </c>
      <c r="H609" s="24" t="s">
        <v>69</v>
      </c>
      <c r="I609" s="22" t="s">
        <v>70</v>
      </c>
      <c r="J609" s="24" t="s">
        <v>182</v>
      </c>
      <c r="K609" s="22" t="s">
        <v>183</v>
      </c>
      <c r="L609" s="24" t="s">
        <v>184</v>
      </c>
      <c r="M609" s="22" t="s">
        <v>185</v>
      </c>
      <c r="N609" s="24" t="s">
        <v>186</v>
      </c>
      <c r="O609" s="25" t="s">
        <v>187</v>
      </c>
      <c r="P609" s="24" t="s">
        <v>90</v>
      </c>
      <c r="Q609" s="25" t="s">
        <v>91</v>
      </c>
      <c r="R609" s="24" t="s">
        <v>112</v>
      </c>
      <c r="S609" s="24" t="s">
        <v>533</v>
      </c>
      <c r="T609" s="25" t="s">
        <v>532</v>
      </c>
      <c r="U609" s="26" t="s">
        <v>98</v>
      </c>
      <c r="V609" s="24" t="s">
        <v>93</v>
      </c>
      <c r="W609" s="27">
        <v>1900</v>
      </c>
      <c r="X609" s="28">
        <v>66392</v>
      </c>
      <c r="Y609" s="28" t="s">
        <v>67</v>
      </c>
      <c r="Z609" s="29">
        <f t="shared" si="36"/>
        <v>66392</v>
      </c>
      <c r="AB609" s="31">
        <v>44392</v>
      </c>
      <c r="AC609" s="28" t="s">
        <v>67</v>
      </c>
      <c r="AD609" s="28">
        <v>22000</v>
      </c>
      <c r="AE609" s="28" t="s">
        <v>67</v>
      </c>
      <c r="AF609" s="32" t="s">
        <v>67</v>
      </c>
      <c r="AG609" s="29">
        <f t="shared" si="37"/>
        <v>66392</v>
      </c>
      <c r="AI609" s="33">
        <v>4261</v>
      </c>
      <c r="AJ609" s="28">
        <v>5461</v>
      </c>
      <c r="AK609" s="28">
        <v>6739</v>
      </c>
      <c r="AL609" s="28">
        <v>5161</v>
      </c>
      <c r="AM609" s="28">
        <v>5489</v>
      </c>
      <c r="AN609" s="28">
        <v>6411</v>
      </c>
      <c r="AO609" s="28">
        <v>5061</v>
      </c>
      <c r="AP609" s="28">
        <v>5489</v>
      </c>
      <c r="AQ609" s="28">
        <v>5911</v>
      </c>
      <c r="AR609" s="28">
        <v>4261</v>
      </c>
      <c r="AS609" s="28">
        <v>5489</v>
      </c>
      <c r="AT609" s="34">
        <v>6659</v>
      </c>
      <c r="AU609" s="35">
        <f t="shared" si="38"/>
        <v>66392</v>
      </c>
      <c r="AW609" s="36">
        <f t="shared" si="39"/>
        <v>0</v>
      </c>
    </row>
    <row r="610" spans="1:49" s="30" customFormat="1" ht="12.75">
      <c r="A610" s="21" t="s">
        <v>637</v>
      </c>
      <c r="B610" s="107" t="s">
        <v>179</v>
      </c>
      <c r="C610" s="101" t="s">
        <v>168</v>
      </c>
      <c r="D610" s="25" t="s">
        <v>521</v>
      </c>
      <c r="E610" s="25" t="s">
        <v>180</v>
      </c>
      <c r="F610" s="23" t="s">
        <v>534</v>
      </c>
      <c r="G610" s="22" t="s">
        <v>188</v>
      </c>
      <c r="H610" s="24" t="s">
        <v>69</v>
      </c>
      <c r="I610" s="22" t="s">
        <v>70</v>
      </c>
      <c r="J610" s="24" t="s">
        <v>182</v>
      </c>
      <c r="K610" s="22" t="s">
        <v>183</v>
      </c>
      <c r="L610" s="24" t="s">
        <v>184</v>
      </c>
      <c r="M610" s="22" t="s">
        <v>185</v>
      </c>
      <c r="N610" s="24" t="s">
        <v>186</v>
      </c>
      <c r="O610" s="25" t="s">
        <v>187</v>
      </c>
      <c r="P610" s="24" t="s">
        <v>90</v>
      </c>
      <c r="Q610" s="25" t="s">
        <v>91</v>
      </c>
      <c r="R610" s="24" t="s">
        <v>116</v>
      </c>
      <c r="S610" s="24" t="s">
        <v>535</v>
      </c>
      <c r="T610" s="25" t="s">
        <v>534</v>
      </c>
      <c r="U610" s="26" t="s">
        <v>98</v>
      </c>
      <c r="V610" s="24" t="s">
        <v>93</v>
      </c>
      <c r="W610" s="27">
        <v>11400</v>
      </c>
      <c r="X610" s="28">
        <v>311102</v>
      </c>
      <c r="Y610" s="28" t="s">
        <v>67</v>
      </c>
      <c r="Z610" s="29">
        <f t="shared" si="36"/>
        <v>311102</v>
      </c>
      <c r="AB610" s="31">
        <v>286102</v>
      </c>
      <c r="AC610" s="28" t="s">
        <v>67</v>
      </c>
      <c r="AD610" s="28">
        <v>25000</v>
      </c>
      <c r="AE610" s="28" t="s">
        <v>67</v>
      </c>
      <c r="AF610" s="32" t="s">
        <v>67</v>
      </c>
      <c r="AG610" s="29">
        <f t="shared" si="37"/>
        <v>311102</v>
      </c>
      <c r="AI610" s="33">
        <v>23923</v>
      </c>
      <c r="AJ610" s="28">
        <v>29423</v>
      </c>
      <c r="AK610" s="28">
        <v>26173</v>
      </c>
      <c r="AL610" s="28">
        <v>24923</v>
      </c>
      <c r="AM610" s="28">
        <v>24923</v>
      </c>
      <c r="AN610" s="28">
        <v>25673</v>
      </c>
      <c r="AO610" s="28">
        <v>26423</v>
      </c>
      <c r="AP610" s="28">
        <v>25423</v>
      </c>
      <c r="AQ610" s="28">
        <v>26173</v>
      </c>
      <c r="AR610" s="28">
        <v>23923</v>
      </c>
      <c r="AS610" s="28">
        <v>24923</v>
      </c>
      <c r="AT610" s="34">
        <v>29199</v>
      </c>
      <c r="AU610" s="35">
        <f t="shared" si="38"/>
        <v>311102</v>
      </c>
      <c r="AW610" s="36">
        <f t="shared" si="39"/>
        <v>0</v>
      </c>
    </row>
    <row r="611" spans="1:49" s="30" customFormat="1" ht="12.75">
      <c r="A611" s="21" t="s">
        <v>637</v>
      </c>
      <c r="B611" s="107" t="s">
        <v>179</v>
      </c>
      <c r="C611" s="101" t="s">
        <v>168</v>
      </c>
      <c r="D611" s="25" t="s">
        <v>521</v>
      </c>
      <c r="E611" s="25" t="s">
        <v>180</v>
      </c>
      <c r="F611" s="23" t="s">
        <v>536</v>
      </c>
      <c r="G611" s="22" t="s">
        <v>189</v>
      </c>
      <c r="H611" s="24" t="s">
        <v>69</v>
      </c>
      <c r="I611" s="22" t="s">
        <v>70</v>
      </c>
      <c r="J611" s="24" t="s">
        <v>182</v>
      </c>
      <c r="K611" s="22" t="s">
        <v>183</v>
      </c>
      <c r="L611" s="24" t="s">
        <v>184</v>
      </c>
      <c r="M611" s="22" t="s">
        <v>185</v>
      </c>
      <c r="N611" s="24" t="s">
        <v>186</v>
      </c>
      <c r="O611" s="25" t="s">
        <v>187</v>
      </c>
      <c r="P611" s="24" t="s">
        <v>90</v>
      </c>
      <c r="Q611" s="25" t="s">
        <v>91</v>
      </c>
      <c r="R611" s="24" t="s">
        <v>120</v>
      </c>
      <c r="S611" s="24" t="s">
        <v>537</v>
      </c>
      <c r="T611" s="25" t="s">
        <v>536</v>
      </c>
      <c r="U611" s="26" t="s">
        <v>98</v>
      </c>
      <c r="V611" s="24" t="s">
        <v>93</v>
      </c>
      <c r="W611" s="27">
        <v>1900</v>
      </c>
      <c r="X611" s="28">
        <v>82927</v>
      </c>
      <c r="Y611" s="28" t="s">
        <v>67</v>
      </c>
      <c r="Z611" s="29">
        <f t="shared" si="36"/>
        <v>82927</v>
      </c>
      <c r="AB611" s="31">
        <v>54927</v>
      </c>
      <c r="AC611" s="28" t="s">
        <v>67</v>
      </c>
      <c r="AD611" s="28">
        <v>28000</v>
      </c>
      <c r="AE611" s="28" t="s">
        <v>67</v>
      </c>
      <c r="AF611" s="32" t="s">
        <v>67</v>
      </c>
      <c r="AG611" s="29">
        <f t="shared" si="37"/>
        <v>82927</v>
      </c>
      <c r="AI611" s="33">
        <v>6012</v>
      </c>
      <c r="AJ611" s="28">
        <v>7762</v>
      </c>
      <c r="AK611" s="28">
        <v>7001</v>
      </c>
      <c r="AL611" s="28">
        <v>6412</v>
      </c>
      <c r="AM611" s="28">
        <v>7662</v>
      </c>
      <c r="AN611" s="28">
        <v>6601</v>
      </c>
      <c r="AO611" s="28">
        <v>6462</v>
      </c>
      <c r="AP611" s="28">
        <v>7662</v>
      </c>
      <c r="AQ611" s="28">
        <v>6601</v>
      </c>
      <c r="AR611" s="28">
        <v>6012</v>
      </c>
      <c r="AS611" s="28">
        <v>7662</v>
      </c>
      <c r="AT611" s="34">
        <v>7078</v>
      </c>
      <c r="AU611" s="35">
        <f t="shared" si="38"/>
        <v>82927</v>
      </c>
      <c r="AW611" s="36">
        <f t="shared" si="39"/>
        <v>0</v>
      </c>
    </row>
    <row r="612" spans="1:49" s="30" customFormat="1" ht="12.75">
      <c r="A612" s="21" t="s">
        <v>637</v>
      </c>
      <c r="B612" s="107" t="s">
        <v>179</v>
      </c>
      <c r="C612" s="101" t="s">
        <v>168</v>
      </c>
      <c r="D612" s="25" t="s">
        <v>521</v>
      </c>
      <c r="E612" s="25" t="s">
        <v>180</v>
      </c>
      <c r="F612" s="23" t="s">
        <v>542</v>
      </c>
      <c r="G612" s="22" t="s">
        <v>190</v>
      </c>
      <c r="H612" s="24" t="s">
        <v>69</v>
      </c>
      <c r="I612" s="22" t="s">
        <v>70</v>
      </c>
      <c r="J612" s="24" t="s">
        <v>182</v>
      </c>
      <c r="K612" s="22" t="s">
        <v>183</v>
      </c>
      <c r="L612" s="24" t="s">
        <v>184</v>
      </c>
      <c r="M612" s="22" t="s">
        <v>185</v>
      </c>
      <c r="N612" s="24" t="s">
        <v>186</v>
      </c>
      <c r="O612" s="25" t="s">
        <v>187</v>
      </c>
      <c r="P612" s="24" t="s">
        <v>90</v>
      </c>
      <c r="Q612" s="25" t="s">
        <v>91</v>
      </c>
      <c r="R612" s="24" t="s">
        <v>77</v>
      </c>
      <c r="S612" s="24" t="s">
        <v>543</v>
      </c>
      <c r="T612" s="25" t="s">
        <v>542</v>
      </c>
      <c r="U612" s="26" t="s">
        <v>98</v>
      </c>
      <c r="V612" s="24" t="s">
        <v>93</v>
      </c>
      <c r="W612" s="27">
        <v>5700</v>
      </c>
      <c r="X612" s="28">
        <v>176998</v>
      </c>
      <c r="Y612" s="28" t="s">
        <v>67</v>
      </c>
      <c r="Z612" s="29">
        <f t="shared" si="36"/>
        <v>176998</v>
      </c>
      <c r="AB612" s="31">
        <v>154498</v>
      </c>
      <c r="AC612" s="28" t="s">
        <v>67</v>
      </c>
      <c r="AD612" s="28">
        <v>22500</v>
      </c>
      <c r="AE612" s="28" t="s">
        <v>67</v>
      </c>
      <c r="AF612" s="32" t="s">
        <v>67</v>
      </c>
      <c r="AG612" s="29">
        <f t="shared" si="37"/>
        <v>176998</v>
      </c>
      <c r="AI612" s="33">
        <v>12373</v>
      </c>
      <c r="AJ612" s="28">
        <v>19523</v>
      </c>
      <c r="AK612" s="28">
        <v>13356</v>
      </c>
      <c r="AL612" s="28">
        <v>13956</v>
      </c>
      <c r="AM612" s="28">
        <v>15108</v>
      </c>
      <c r="AN612" s="28">
        <v>12873</v>
      </c>
      <c r="AO612" s="28">
        <v>16456</v>
      </c>
      <c r="AP612" s="28">
        <v>15606</v>
      </c>
      <c r="AQ612" s="28">
        <v>12373</v>
      </c>
      <c r="AR612" s="28">
        <v>13373</v>
      </c>
      <c r="AS612" s="28">
        <v>15106</v>
      </c>
      <c r="AT612" s="34">
        <v>16895</v>
      </c>
      <c r="AU612" s="35">
        <f t="shared" si="38"/>
        <v>176998</v>
      </c>
      <c r="AW612" s="36">
        <f t="shared" si="39"/>
        <v>0</v>
      </c>
    </row>
    <row r="613" spans="1:49" s="30" customFormat="1" ht="12.75">
      <c r="A613" s="21" t="s">
        <v>637</v>
      </c>
      <c r="B613" s="107" t="s">
        <v>179</v>
      </c>
      <c r="C613" s="101" t="s">
        <v>168</v>
      </c>
      <c r="D613" s="25" t="s">
        <v>521</v>
      </c>
      <c r="E613" s="25" t="s">
        <v>180</v>
      </c>
      <c r="F613" s="23" t="s">
        <v>544</v>
      </c>
      <c r="G613" s="22" t="s">
        <v>191</v>
      </c>
      <c r="H613" s="24" t="s">
        <v>69</v>
      </c>
      <c r="I613" s="22" t="s">
        <v>70</v>
      </c>
      <c r="J613" s="24" t="s">
        <v>182</v>
      </c>
      <c r="K613" s="22" t="s">
        <v>183</v>
      </c>
      <c r="L613" s="24" t="s">
        <v>184</v>
      </c>
      <c r="M613" s="22" t="s">
        <v>185</v>
      </c>
      <c r="N613" s="24" t="s">
        <v>186</v>
      </c>
      <c r="O613" s="25" t="s">
        <v>187</v>
      </c>
      <c r="P613" s="24" t="s">
        <v>90</v>
      </c>
      <c r="Q613" s="25" t="s">
        <v>91</v>
      </c>
      <c r="R613" s="24" t="s">
        <v>127</v>
      </c>
      <c r="S613" s="24" t="s">
        <v>545</v>
      </c>
      <c r="T613" s="25" t="s">
        <v>544</v>
      </c>
      <c r="U613" s="26" t="s">
        <v>98</v>
      </c>
      <c r="V613" s="24" t="s">
        <v>93</v>
      </c>
      <c r="W613" s="27">
        <v>9500</v>
      </c>
      <c r="X613" s="28">
        <v>143344</v>
      </c>
      <c r="Y613" s="28" t="s">
        <v>67</v>
      </c>
      <c r="Z613" s="29">
        <f t="shared" si="36"/>
        <v>143344</v>
      </c>
      <c r="AB613" s="31">
        <v>122144</v>
      </c>
      <c r="AC613" s="28" t="s">
        <v>67</v>
      </c>
      <c r="AD613" s="28">
        <v>21200</v>
      </c>
      <c r="AE613" s="28" t="s">
        <v>67</v>
      </c>
      <c r="AF613" s="32" t="s">
        <v>67</v>
      </c>
      <c r="AG613" s="29">
        <f t="shared" si="37"/>
        <v>143344</v>
      </c>
      <c r="AI613" s="33">
        <v>9944</v>
      </c>
      <c r="AJ613" s="28">
        <v>13110</v>
      </c>
      <c r="AK613" s="28">
        <v>12694</v>
      </c>
      <c r="AL613" s="28">
        <v>11610</v>
      </c>
      <c r="AM613" s="28">
        <v>11444</v>
      </c>
      <c r="AN613" s="28">
        <v>11694</v>
      </c>
      <c r="AO613" s="28">
        <v>11510</v>
      </c>
      <c r="AP613" s="28">
        <v>12044</v>
      </c>
      <c r="AQ613" s="28">
        <v>11694</v>
      </c>
      <c r="AR613" s="28">
        <v>11110</v>
      </c>
      <c r="AS613" s="28">
        <v>12610</v>
      </c>
      <c r="AT613" s="34">
        <v>13880</v>
      </c>
      <c r="AU613" s="35">
        <f t="shared" si="38"/>
        <v>143344</v>
      </c>
      <c r="AW613" s="36">
        <f t="shared" si="39"/>
        <v>0</v>
      </c>
    </row>
    <row r="614" spans="1:49" s="30" customFormat="1" ht="12.75">
      <c r="A614" s="106" t="s">
        <v>634</v>
      </c>
      <c r="B614" s="107" t="s">
        <v>198</v>
      </c>
      <c r="C614" s="101" t="s">
        <v>168</v>
      </c>
      <c r="D614" s="25" t="s">
        <v>521</v>
      </c>
      <c r="E614" s="25" t="s">
        <v>199</v>
      </c>
      <c r="F614" s="23" t="s">
        <v>522</v>
      </c>
      <c r="G614" s="22" t="s">
        <v>192</v>
      </c>
      <c r="H614" s="24" t="s">
        <v>69</v>
      </c>
      <c r="I614" s="22" t="s">
        <v>70</v>
      </c>
      <c r="J614" s="24" t="s">
        <v>182</v>
      </c>
      <c r="K614" s="22" t="s">
        <v>183</v>
      </c>
      <c r="L614" s="24" t="s">
        <v>184</v>
      </c>
      <c r="M614" s="22" t="s">
        <v>185</v>
      </c>
      <c r="N614" s="24" t="s">
        <v>201</v>
      </c>
      <c r="O614" s="25" t="s">
        <v>202</v>
      </c>
      <c r="P614" s="24" t="s">
        <v>90</v>
      </c>
      <c r="Q614" s="25" t="s">
        <v>91</v>
      </c>
      <c r="R614" s="24" t="s">
        <v>62</v>
      </c>
      <c r="S614" s="24" t="s">
        <v>523</v>
      </c>
      <c r="T614" s="25" t="s">
        <v>522</v>
      </c>
      <c r="U614" s="26" t="s">
        <v>98</v>
      </c>
      <c r="V614" s="24" t="s">
        <v>93</v>
      </c>
      <c r="W614" s="27">
        <v>209000</v>
      </c>
      <c r="X614" s="28">
        <v>4356263</v>
      </c>
      <c r="Y614" s="28" t="s">
        <v>67</v>
      </c>
      <c r="Z614" s="29">
        <f t="shared" si="36"/>
        <v>4356263</v>
      </c>
      <c r="AB614" s="31">
        <v>4262048</v>
      </c>
      <c r="AC614" s="28" t="s">
        <v>67</v>
      </c>
      <c r="AD614" s="28">
        <v>88503</v>
      </c>
      <c r="AE614" s="28">
        <v>500</v>
      </c>
      <c r="AF614" s="32">
        <v>5212</v>
      </c>
      <c r="AG614" s="29">
        <f t="shared" si="37"/>
        <v>4356263</v>
      </c>
      <c r="AI614" s="33">
        <v>347638</v>
      </c>
      <c r="AJ614" s="28">
        <v>428704</v>
      </c>
      <c r="AK614" s="28">
        <v>349238</v>
      </c>
      <c r="AL614" s="28">
        <v>347938</v>
      </c>
      <c r="AM614" s="28">
        <v>347475</v>
      </c>
      <c r="AN614" s="28">
        <v>346343</v>
      </c>
      <c r="AO614" s="28">
        <v>402431</v>
      </c>
      <c r="AP614" s="28">
        <v>346543</v>
      </c>
      <c r="AQ614" s="28">
        <v>347343</v>
      </c>
      <c r="AR614" s="28">
        <v>346243</v>
      </c>
      <c r="AS614" s="28">
        <v>346543</v>
      </c>
      <c r="AT614" s="34">
        <v>399824</v>
      </c>
      <c r="AU614" s="35">
        <f t="shared" si="38"/>
        <v>4356263</v>
      </c>
      <c r="AW614" s="36">
        <f t="shared" si="39"/>
        <v>0</v>
      </c>
    </row>
    <row r="615" spans="1:49" s="30" customFormat="1" ht="12.75">
      <c r="A615" s="106" t="s">
        <v>634</v>
      </c>
      <c r="B615" s="107" t="s">
        <v>198</v>
      </c>
      <c r="C615" s="101" t="s">
        <v>168</v>
      </c>
      <c r="D615" s="25" t="s">
        <v>521</v>
      </c>
      <c r="E615" s="25" t="s">
        <v>199</v>
      </c>
      <c r="F615" s="23" t="s">
        <v>524</v>
      </c>
      <c r="G615" s="22" t="s">
        <v>193</v>
      </c>
      <c r="H615" s="24" t="s">
        <v>69</v>
      </c>
      <c r="I615" s="22" t="s">
        <v>70</v>
      </c>
      <c r="J615" s="24" t="s">
        <v>182</v>
      </c>
      <c r="K615" s="22" t="s">
        <v>183</v>
      </c>
      <c r="L615" s="24" t="s">
        <v>184</v>
      </c>
      <c r="M615" s="22" t="s">
        <v>185</v>
      </c>
      <c r="N615" s="24" t="s">
        <v>201</v>
      </c>
      <c r="O615" s="25" t="s">
        <v>202</v>
      </c>
      <c r="P615" s="24" t="s">
        <v>90</v>
      </c>
      <c r="Q615" s="25" t="s">
        <v>91</v>
      </c>
      <c r="R615" s="24" t="s">
        <v>96</v>
      </c>
      <c r="S615" s="24" t="s">
        <v>525</v>
      </c>
      <c r="T615" s="25" t="s">
        <v>524</v>
      </c>
      <c r="U615" s="26" t="s">
        <v>98</v>
      </c>
      <c r="V615" s="24" t="s">
        <v>93</v>
      </c>
      <c r="W615" s="27">
        <v>116600</v>
      </c>
      <c r="X615" s="28">
        <v>2374972</v>
      </c>
      <c r="Y615" s="28" t="s">
        <v>67</v>
      </c>
      <c r="Z615" s="29">
        <f t="shared" si="36"/>
        <v>2374972</v>
      </c>
      <c r="AB615" s="31">
        <v>2286254</v>
      </c>
      <c r="AC615" s="28" t="s">
        <v>67</v>
      </c>
      <c r="AD615" s="28">
        <v>78000</v>
      </c>
      <c r="AE615" s="28">
        <v>500</v>
      </c>
      <c r="AF615" s="32">
        <v>10218</v>
      </c>
      <c r="AG615" s="29">
        <f t="shared" si="37"/>
        <v>2374972</v>
      </c>
      <c r="AI615" s="33">
        <v>191097</v>
      </c>
      <c r="AJ615" s="28">
        <v>242697</v>
      </c>
      <c r="AK615" s="28">
        <v>191197</v>
      </c>
      <c r="AL615" s="28">
        <v>192799</v>
      </c>
      <c r="AM615" s="28">
        <v>187443</v>
      </c>
      <c r="AN615" s="28">
        <v>187345</v>
      </c>
      <c r="AO615" s="28">
        <v>215451</v>
      </c>
      <c r="AP615" s="28">
        <v>187143</v>
      </c>
      <c r="AQ615" s="28">
        <v>189843</v>
      </c>
      <c r="AR615" s="28">
        <v>188643</v>
      </c>
      <c r="AS615" s="28">
        <v>189643</v>
      </c>
      <c r="AT615" s="34">
        <v>211671</v>
      </c>
      <c r="AU615" s="35">
        <f t="shared" si="38"/>
        <v>2374972</v>
      </c>
      <c r="AW615" s="36">
        <f t="shared" si="39"/>
        <v>0</v>
      </c>
    </row>
    <row r="616" spans="1:49" s="30" customFormat="1" ht="12.75">
      <c r="A616" s="106" t="s">
        <v>634</v>
      </c>
      <c r="B616" s="107" t="s">
        <v>198</v>
      </c>
      <c r="C616" s="101" t="s">
        <v>168</v>
      </c>
      <c r="D616" s="25" t="s">
        <v>521</v>
      </c>
      <c r="E616" s="25" t="s">
        <v>199</v>
      </c>
      <c r="F616" s="23" t="s">
        <v>526</v>
      </c>
      <c r="G616" s="22" t="s">
        <v>194</v>
      </c>
      <c r="H616" s="24" t="s">
        <v>69</v>
      </c>
      <c r="I616" s="22" t="s">
        <v>70</v>
      </c>
      <c r="J616" s="24" t="s">
        <v>182</v>
      </c>
      <c r="K616" s="22" t="s">
        <v>183</v>
      </c>
      <c r="L616" s="24" t="s">
        <v>184</v>
      </c>
      <c r="M616" s="22" t="s">
        <v>185</v>
      </c>
      <c r="N616" s="24" t="s">
        <v>201</v>
      </c>
      <c r="O616" s="25" t="s">
        <v>202</v>
      </c>
      <c r="P616" s="24" t="s">
        <v>90</v>
      </c>
      <c r="Q616" s="25" t="s">
        <v>91</v>
      </c>
      <c r="R616" s="24" t="s">
        <v>101</v>
      </c>
      <c r="S616" s="24" t="s">
        <v>527</v>
      </c>
      <c r="T616" s="25" t="s">
        <v>526</v>
      </c>
      <c r="U616" s="26" t="s">
        <v>98</v>
      </c>
      <c r="V616" s="24" t="s">
        <v>93</v>
      </c>
      <c r="W616" s="27">
        <v>152900</v>
      </c>
      <c r="X616" s="28">
        <v>4744245</v>
      </c>
      <c r="Y616" s="28" t="s">
        <v>67</v>
      </c>
      <c r="Z616" s="29">
        <f t="shared" si="36"/>
        <v>4744245</v>
      </c>
      <c r="AB616" s="31">
        <v>4595062</v>
      </c>
      <c r="AC616" s="28" t="s">
        <v>67</v>
      </c>
      <c r="AD616" s="28">
        <v>138471</v>
      </c>
      <c r="AE616" s="28">
        <v>500</v>
      </c>
      <c r="AF616" s="32">
        <v>10212</v>
      </c>
      <c r="AG616" s="29">
        <f t="shared" si="37"/>
        <v>4744245</v>
      </c>
      <c r="AI616" s="33">
        <v>385995</v>
      </c>
      <c r="AJ616" s="28">
        <v>435730</v>
      </c>
      <c r="AK616" s="28">
        <v>384140</v>
      </c>
      <c r="AL616" s="28">
        <v>385735</v>
      </c>
      <c r="AM616" s="28">
        <v>383842</v>
      </c>
      <c r="AN616" s="28">
        <v>383777</v>
      </c>
      <c r="AO616" s="28">
        <v>428787</v>
      </c>
      <c r="AP616" s="28">
        <v>383742</v>
      </c>
      <c r="AQ616" s="28">
        <v>382642</v>
      </c>
      <c r="AR616" s="28">
        <v>382842</v>
      </c>
      <c r="AS616" s="28">
        <v>382542</v>
      </c>
      <c r="AT616" s="34">
        <v>424471</v>
      </c>
      <c r="AU616" s="35">
        <f t="shared" si="38"/>
        <v>4744245</v>
      </c>
      <c r="AW616" s="36">
        <f t="shared" si="39"/>
        <v>0</v>
      </c>
    </row>
    <row r="617" spans="1:49" s="30" customFormat="1" ht="12.75">
      <c r="A617" s="106" t="s">
        <v>634</v>
      </c>
      <c r="B617" s="107" t="s">
        <v>198</v>
      </c>
      <c r="C617" s="101" t="s">
        <v>168</v>
      </c>
      <c r="D617" s="25" t="s">
        <v>521</v>
      </c>
      <c r="E617" s="25" t="s">
        <v>199</v>
      </c>
      <c r="F617" s="23" t="s">
        <v>528</v>
      </c>
      <c r="G617" s="22" t="s">
        <v>195</v>
      </c>
      <c r="H617" s="24" t="s">
        <v>69</v>
      </c>
      <c r="I617" s="22" t="s">
        <v>70</v>
      </c>
      <c r="J617" s="24" t="s">
        <v>182</v>
      </c>
      <c r="K617" s="22" t="s">
        <v>183</v>
      </c>
      <c r="L617" s="24" t="s">
        <v>184</v>
      </c>
      <c r="M617" s="22" t="s">
        <v>185</v>
      </c>
      <c r="N617" s="24" t="s">
        <v>201</v>
      </c>
      <c r="O617" s="25" t="s">
        <v>202</v>
      </c>
      <c r="P617" s="24" t="s">
        <v>90</v>
      </c>
      <c r="Q617" s="25" t="s">
        <v>91</v>
      </c>
      <c r="R617" s="24" t="s">
        <v>104</v>
      </c>
      <c r="S617" s="24" t="s">
        <v>529</v>
      </c>
      <c r="T617" s="25" t="s">
        <v>528</v>
      </c>
      <c r="U617" s="26" t="s">
        <v>98</v>
      </c>
      <c r="V617" s="24" t="s">
        <v>93</v>
      </c>
      <c r="W617" s="27">
        <v>118800</v>
      </c>
      <c r="X617" s="28">
        <v>2524898</v>
      </c>
      <c r="Y617" s="28" t="s">
        <v>67</v>
      </c>
      <c r="Z617" s="29">
        <f t="shared" si="36"/>
        <v>2524898</v>
      </c>
      <c r="AB617" s="31">
        <v>2401114</v>
      </c>
      <c r="AC617" s="28" t="s">
        <v>67</v>
      </c>
      <c r="AD617" s="28">
        <v>113072</v>
      </c>
      <c r="AE617" s="28">
        <v>500</v>
      </c>
      <c r="AF617" s="32">
        <v>10212</v>
      </c>
      <c r="AG617" s="29">
        <f t="shared" si="37"/>
        <v>2524898</v>
      </c>
      <c r="AI617" s="33">
        <v>202886</v>
      </c>
      <c r="AJ617" s="28">
        <v>241620</v>
      </c>
      <c r="AK617" s="28">
        <v>202597</v>
      </c>
      <c r="AL617" s="28">
        <v>205252</v>
      </c>
      <c r="AM617" s="28">
        <v>200837</v>
      </c>
      <c r="AN617" s="28">
        <v>198667</v>
      </c>
      <c r="AO617" s="28">
        <v>235488</v>
      </c>
      <c r="AP617" s="28">
        <v>201233</v>
      </c>
      <c r="AQ617" s="28">
        <v>199267</v>
      </c>
      <c r="AR617" s="28">
        <v>202399</v>
      </c>
      <c r="AS617" s="28">
        <v>201553</v>
      </c>
      <c r="AT617" s="34">
        <v>233099</v>
      </c>
      <c r="AU617" s="35">
        <f t="shared" si="38"/>
        <v>2524898</v>
      </c>
      <c r="AW617" s="36">
        <f t="shared" si="39"/>
        <v>0</v>
      </c>
    </row>
    <row r="618" spans="1:49" s="30" customFormat="1" ht="12.75">
      <c r="A618" s="106" t="s">
        <v>634</v>
      </c>
      <c r="B618" s="107" t="s">
        <v>198</v>
      </c>
      <c r="C618" s="101" t="s">
        <v>168</v>
      </c>
      <c r="D618" s="25" t="s">
        <v>521</v>
      </c>
      <c r="E618" s="25" t="s">
        <v>199</v>
      </c>
      <c r="F618" s="23" t="s">
        <v>530</v>
      </c>
      <c r="G618" s="22" t="s">
        <v>196</v>
      </c>
      <c r="H618" s="24" t="s">
        <v>69</v>
      </c>
      <c r="I618" s="22" t="s">
        <v>70</v>
      </c>
      <c r="J618" s="24" t="s">
        <v>182</v>
      </c>
      <c r="K618" s="22" t="s">
        <v>183</v>
      </c>
      <c r="L618" s="24" t="s">
        <v>184</v>
      </c>
      <c r="M618" s="22" t="s">
        <v>185</v>
      </c>
      <c r="N618" s="24" t="s">
        <v>201</v>
      </c>
      <c r="O618" s="25" t="s">
        <v>202</v>
      </c>
      <c r="P618" s="24" t="s">
        <v>90</v>
      </c>
      <c r="Q618" s="25" t="s">
        <v>91</v>
      </c>
      <c r="R618" s="24" t="s">
        <v>108</v>
      </c>
      <c r="S618" s="24" t="s">
        <v>531</v>
      </c>
      <c r="T618" s="25" t="s">
        <v>530</v>
      </c>
      <c r="U618" s="26" t="s">
        <v>98</v>
      </c>
      <c r="V618" s="24" t="s">
        <v>93</v>
      </c>
      <c r="W618" s="27">
        <v>195800</v>
      </c>
      <c r="X618" s="28">
        <v>4111228</v>
      </c>
      <c r="Y618" s="28" t="s">
        <v>67</v>
      </c>
      <c r="Z618" s="29">
        <f t="shared" si="36"/>
        <v>4111228</v>
      </c>
      <c r="AB618" s="31">
        <v>3888213</v>
      </c>
      <c r="AC618" s="28" t="s">
        <v>67</v>
      </c>
      <c r="AD618" s="28">
        <v>212303</v>
      </c>
      <c r="AE618" s="28">
        <v>500</v>
      </c>
      <c r="AF618" s="32">
        <v>10212</v>
      </c>
      <c r="AG618" s="29">
        <f t="shared" si="37"/>
        <v>4111228</v>
      </c>
      <c r="AI618" s="33">
        <v>330058</v>
      </c>
      <c r="AJ618" s="28">
        <v>386599</v>
      </c>
      <c r="AK618" s="28">
        <v>325258</v>
      </c>
      <c r="AL618" s="28">
        <v>332825</v>
      </c>
      <c r="AM618" s="28">
        <v>330272</v>
      </c>
      <c r="AN618" s="28">
        <v>329778</v>
      </c>
      <c r="AO618" s="28">
        <v>381618</v>
      </c>
      <c r="AP618" s="28">
        <v>328372</v>
      </c>
      <c r="AQ618" s="28">
        <v>327272</v>
      </c>
      <c r="AR618" s="28">
        <v>327572</v>
      </c>
      <c r="AS618" s="28">
        <v>328872</v>
      </c>
      <c r="AT618" s="34">
        <v>382732</v>
      </c>
      <c r="AU618" s="35">
        <f t="shared" si="38"/>
        <v>4111228</v>
      </c>
      <c r="AW618" s="36">
        <f t="shared" si="39"/>
        <v>0</v>
      </c>
    </row>
    <row r="619" spans="1:49" s="30" customFormat="1" ht="12.75">
      <c r="A619" s="106" t="s">
        <v>634</v>
      </c>
      <c r="B619" s="107" t="s">
        <v>198</v>
      </c>
      <c r="C619" s="101" t="s">
        <v>168</v>
      </c>
      <c r="D619" s="25" t="s">
        <v>521</v>
      </c>
      <c r="E619" s="25" t="s">
        <v>199</v>
      </c>
      <c r="F619" s="23" t="s">
        <v>532</v>
      </c>
      <c r="G619" s="22" t="s">
        <v>197</v>
      </c>
      <c r="H619" s="24" t="s">
        <v>69</v>
      </c>
      <c r="I619" s="22" t="s">
        <v>70</v>
      </c>
      <c r="J619" s="24" t="s">
        <v>182</v>
      </c>
      <c r="K619" s="22" t="s">
        <v>183</v>
      </c>
      <c r="L619" s="24" t="s">
        <v>184</v>
      </c>
      <c r="M619" s="22" t="s">
        <v>185</v>
      </c>
      <c r="N619" s="24" t="s">
        <v>201</v>
      </c>
      <c r="O619" s="25" t="s">
        <v>202</v>
      </c>
      <c r="P619" s="24" t="s">
        <v>90</v>
      </c>
      <c r="Q619" s="25" t="s">
        <v>91</v>
      </c>
      <c r="R619" s="24" t="s">
        <v>112</v>
      </c>
      <c r="S619" s="24" t="s">
        <v>533</v>
      </c>
      <c r="T619" s="25" t="s">
        <v>532</v>
      </c>
      <c r="U619" s="26" t="s">
        <v>98</v>
      </c>
      <c r="V619" s="24" t="s">
        <v>93</v>
      </c>
      <c r="W619" s="27">
        <v>104500</v>
      </c>
      <c r="X619" s="28">
        <v>4008308</v>
      </c>
      <c r="Y619" s="28" t="s">
        <v>67</v>
      </c>
      <c r="Z619" s="29">
        <f t="shared" si="36"/>
        <v>4008308</v>
      </c>
      <c r="AB619" s="31">
        <v>3800392</v>
      </c>
      <c r="AC619" s="28" t="s">
        <v>67</v>
      </c>
      <c r="AD619" s="28">
        <v>197204</v>
      </c>
      <c r="AE619" s="28">
        <v>500</v>
      </c>
      <c r="AF619" s="32">
        <v>10212</v>
      </c>
      <c r="AG619" s="29">
        <f t="shared" si="37"/>
        <v>4008308</v>
      </c>
      <c r="AI619" s="33">
        <v>325634</v>
      </c>
      <c r="AJ619" s="28">
        <v>376098</v>
      </c>
      <c r="AK619" s="28">
        <v>328098</v>
      </c>
      <c r="AL619" s="28">
        <v>326298</v>
      </c>
      <c r="AM619" s="28">
        <v>324145</v>
      </c>
      <c r="AN619" s="28">
        <v>324245</v>
      </c>
      <c r="AO619" s="28">
        <v>353045</v>
      </c>
      <c r="AP619" s="28">
        <v>325545</v>
      </c>
      <c r="AQ619" s="28">
        <v>323545</v>
      </c>
      <c r="AR619" s="28">
        <v>323545</v>
      </c>
      <c r="AS619" s="28">
        <v>325045</v>
      </c>
      <c r="AT619" s="34">
        <v>353065</v>
      </c>
      <c r="AU619" s="35">
        <f t="shared" si="38"/>
        <v>4008308</v>
      </c>
      <c r="AW619" s="36">
        <f t="shared" si="39"/>
        <v>0</v>
      </c>
    </row>
    <row r="620" spans="1:49" s="30" customFormat="1" ht="12.75">
      <c r="A620" s="106" t="s">
        <v>634</v>
      </c>
      <c r="B620" s="107" t="s">
        <v>198</v>
      </c>
      <c r="C620" s="101" t="s">
        <v>168</v>
      </c>
      <c r="D620" s="25" t="s">
        <v>521</v>
      </c>
      <c r="E620" s="25" t="s">
        <v>199</v>
      </c>
      <c r="F620" s="23" t="s">
        <v>534</v>
      </c>
      <c r="G620" s="22" t="s">
        <v>200</v>
      </c>
      <c r="H620" s="24" t="s">
        <v>69</v>
      </c>
      <c r="I620" s="22" t="s">
        <v>70</v>
      </c>
      <c r="J620" s="24" t="s">
        <v>182</v>
      </c>
      <c r="K620" s="22" t="s">
        <v>183</v>
      </c>
      <c r="L620" s="24" t="s">
        <v>184</v>
      </c>
      <c r="M620" s="22" t="s">
        <v>185</v>
      </c>
      <c r="N620" s="24" t="s">
        <v>201</v>
      </c>
      <c r="O620" s="25" t="s">
        <v>202</v>
      </c>
      <c r="P620" s="24" t="s">
        <v>90</v>
      </c>
      <c r="Q620" s="25" t="s">
        <v>91</v>
      </c>
      <c r="R620" s="24" t="s">
        <v>116</v>
      </c>
      <c r="S620" s="24" t="s">
        <v>535</v>
      </c>
      <c r="T620" s="25" t="s">
        <v>534</v>
      </c>
      <c r="U620" s="26" t="s">
        <v>98</v>
      </c>
      <c r="V620" s="24" t="s">
        <v>93</v>
      </c>
      <c r="W620" s="27">
        <v>154000</v>
      </c>
      <c r="X620" s="28">
        <v>2182461</v>
      </c>
      <c r="Y620" s="28" t="s">
        <v>67</v>
      </c>
      <c r="Z620" s="29">
        <f t="shared" si="36"/>
        <v>2182461</v>
      </c>
      <c r="AB620" s="31">
        <v>2013135</v>
      </c>
      <c r="AC620" s="28" t="s">
        <v>67</v>
      </c>
      <c r="AD620" s="28">
        <v>158614</v>
      </c>
      <c r="AE620" s="28">
        <v>500</v>
      </c>
      <c r="AF620" s="32">
        <v>10212</v>
      </c>
      <c r="AG620" s="29">
        <f t="shared" si="37"/>
        <v>2182461</v>
      </c>
      <c r="AI620" s="33">
        <v>175262</v>
      </c>
      <c r="AJ620" s="28">
        <v>210762</v>
      </c>
      <c r="AK620" s="28">
        <v>177062</v>
      </c>
      <c r="AL620" s="28">
        <v>175962</v>
      </c>
      <c r="AM620" s="28">
        <v>174309</v>
      </c>
      <c r="AN620" s="28">
        <v>173209</v>
      </c>
      <c r="AO620" s="28">
        <v>200309</v>
      </c>
      <c r="AP620" s="28">
        <v>174209</v>
      </c>
      <c r="AQ620" s="28">
        <v>173209</v>
      </c>
      <c r="AR620" s="28">
        <v>172709</v>
      </c>
      <c r="AS620" s="28">
        <v>174709</v>
      </c>
      <c r="AT620" s="34">
        <v>200750</v>
      </c>
      <c r="AU620" s="35">
        <f t="shared" si="38"/>
        <v>2182461</v>
      </c>
      <c r="AW620" s="36">
        <f t="shared" si="39"/>
        <v>0</v>
      </c>
    </row>
    <row r="621" spans="1:49" s="30" customFormat="1" ht="12.75">
      <c r="A621" s="106" t="s">
        <v>634</v>
      </c>
      <c r="B621" s="107" t="s">
        <v>198</v>
      </c>
      <c r="C621" s="101" t="s">
        <v>168</v>
      </c>
      <c r="D621" s="25" t="s">
        <v>521</v>
      </c>
      <c r="E621" s="25" t="s">
        <v>199</v>
      </c>
      <c r="F621" s="23" t="s">
        <v>536</v>
      </c>
      <c r="G621" s="22" t="s">
        <v>203</v>
      </c>
      <c r="H621" s="24" t="s">
        <v>69</v>
      </c>
      <c r="I621" s="22" t="s">
        <v>70</v>
      </c>
      <c r="J621" s="24" t="s">
        <v>182</v>
      </c>
      <c r="K621" s="22" t="s">
        <v>183</v>
      </c>
      <c r="L621" s="24" t="s">
        <v>184</v>
      </c>
      <c r="M621" s="22" t="s">
        <v>185</v>
      </c>
      <c r="N621" s="24" t="s">
        <v>201</v>
      </c>
      <c r="O621" s="25" t="s">
        <v>202</v>
      </c>
      <c r="P621" s="24" t="s">
        <v>90</v>
      </c>
      <c r="Q621" s="25" t="s">
        <v>91</v>
      </c>
      <c r="R621" s="24" t="s">
        <v>120</v>
      </c>
      <c r="S621" s="24" t="s">
        <v>537</v>
      </c>
      <c r="T621" s="25" t="s">
        <v>536</v>
      </c>
      <c r="U621" s="26" t="s">
        <v>98</v>
      </c>
      <c r="V621" s="24" t="s">
        <v>93</v>
      </c>
      <c r="W621" s="27">
        <v>117700</v>
      </c>
      <c r="X621" s="28">
        <v>2958214</v>
      </c>
      <c r="Y621" s="28" t="s">
        <v>67</v>
      </c>
      <c r="Z621" s="29">
        <f t="shared" si="36"/>
        <v>2958214</v>
      </c>
      <c r="AB621" s="31">
        <v>2853750</v>
      </c>
      <c r="AC621" s="28" t="s">
        <v>67</v>
      </c>
      <c r="AD621" s="28">
        <v>91252</v>
      </c>
      <c r="AE621" s="28" t="s">
        <v>67</v>
      </c>
      <c r="AF621" s="32">
        <v>13212</v>
      </c>
      <c r="AG621" s="29">
        <f t="shared" si="37"/>
        <v>2958214</v>
      </c>
      <c r="AI621" s="33">
        <v>237405</v>
      </c>
      <c r="AJ621" s="28">
        <v>284371</v>
      </c>
      <c r="AK621" s="28">
        <v>237405</v>
      </c>
      <c r="AL621" s="28">
        <v>240371</v>
      </c>
      <c r="AM621" s="28">
        <v>236402</v>
      </c>
      <c r="AN621" s="28">
        <v>235102</v>
      </c>
      <c r="AO621" s="28">
        <v>271442</v>
      </c>
      <c r="AP621" s="28">
        <v>235415</v>
      </c>
      <c r="AQ621" s="28">
        <v>236281</v>
      </c>
      <c r="AR621" s="28">
        <v>236981</v>
      </c>
      <c r="AS621" s="28">
        <v>235815</v>
      </c>
      <c r="AT621" s="34">
        <v>271224</v>
      </c>
      <c r="AU621" s="35">
        <f t="shared" si="38"/>
        <v>2958214</v>
      </c>
      <c r="AW621" s="36">
        <f t="shared" si="39"/>
        <v>0</v>
      </c>
    </row>
    <row r="622" spans="1:49" s="30" customFormat="1" ht="12.75">
      <c r="A622" s="106" t="s">
        <v>634</v>
      </c>
      <c r="B622" s="107" t="s">
        <v>198</v>
      </c>
      <c r="C622" s="101" t="s">
        <v>168</v>
      </c>
      <c r="D622" s="25" t="s">
        <v>521</v>
      </c>
      <c r="E622" s="25" t="s">
        <v>199</v>
      </c>
      <c r="F622" s="23" t="s">
        <v>538</v>
      </c>
      <c r="G622" s="22" t="s">
        <v>204</v>
      </c>
      <c r="H622" s="24" t="s">
        <v>69</v>
      </c>
      <c r="I622" s="22" t="s">
        <v>70</v>
      </c>
      <c r="J622" s="24" t="s">
        <v>182</v>
      </c>
      <c r="K622" s="22" t="s">
        <v>183</v>
      </c>
      <c r="L622" s="24" t="s">
        <v>184</v>
      </c>
      <c r="M622" s="22" t="s">
        <v>185</v>
      </c>
      <c r="N622" s="24" t="s">
        <v>201</v>
      </c>
      <c r="O622" s="25" t="s">
        <v>202</v>
      </c>
      <c r="P622" s="24" t="s">
        <v>90</v>
      </c>
      <c r="Q622" s="25" t="s">
        <v>91</v>
      </c>
      <c r="R622" s="24" t="s">
        <v>77</v>
      </c>
      <c r="S622" s="24" t="s">
        <v>539</v>
      </c>
      <c r="T622" s="25" t="s">
        <v>538</v>
      </c>
      <c r="U622" s="26" t="s">
        <v>98</v>
      </c>
      <c r="V622" s="24" t="s">
        <v>93</v>
      </c>
      <c r="W622" s="27">
        <v>140800</v>
      </c>
      <c r="X622" s="28">
        <v>2365917</v>
      </c>
      <c r="Y622" s="28" t="s">
        <v>67</v>
      </c>
      <c r="Z622" s="29">
        <f t="shared" si="36"/>
        <v>2365917</v>
      </c>
      <c r="AB622" s="31">
        <v>2197109</v>
      </c>
      <c r="AC622" s="28" t="s">
        <v>67</v>
      </c>
      <c r="AD622" s="28">
        <v>158096</v>
      </c>
      <c r="AE622" s="28">
        <v>500</v>
      </c>
      <c r="AF622" s="32">
        <v>10212</v>
      </c>
      <c r="AG622" s="29">
        <f t="shared" si="37"/>
        <v>2365917</v>
      </c>
      <c r="AI622" s="33">
        <v>191274</v>
      </c>
      <c r="AJ622" s="28">
        <v>228058</v>
      </c>
      <c r="AK622" s="28">
        <v>192024</v>
      </c>
      <c r="AL622" s="28">
        <v>190158</v>
      </c>
      <c r="AM622" s="28">
        <v>188105</v>
      </c>
      <c r="AN622" s="28">
        <v>189971</v>
      </c>
      <c r="AO622" s="28">
        <v>214955</v>
      </c>
      <c r="AP622" s="28">
        <v>189321</v>
      </c>
      <c r="AQ622" s="28">
        <v>189321</v>
      </c>
      <c r="AR622" s="28">
        <v>187955</v>
      </c>
      <c r="AS622" s="28">
        <v>189625</v>
      </c>
      <c r="AT622" s="34">
        <v>215150</v>
      </c>
      <c r="AU622" s="35">
        <f t="shared" si="38"/>
        <v>2365917</v>
      </c>
      <c r="AW622" s="36">
        <f t="shared" si="39"/>
        <v>0</v>
      </c>
    </row>
    <row r="623" spans="1:49" s="30" customFormat="1" ht="12.75">
      <c r="A623" s="106" t="s">
        <v>634</v>
      </c>
      <c r="B623" s="107" t="s">
        <v>198</v>
      </c>
      <c r="C623" s="101" t="s">
        <v>168</v>
      </c>
      <c r="D623" s="25" t="s">
        <v>521</v>
      </c>
      <c r="E623" s="25" t="s">
        <v>199</v>
      </c>
      <c r="F623" s="23" t="s">
        <v>540</v>
      </c>
      <c r="G623" s="22" t="s">
        <v>205</v>
      </c>
      <c r="H623" s="24" t="s">
        <v>69</v>
      </c>
      <c r="I623" s="22" t="s">
        <v>70</v>
      </c>
      <c r="J623" s="24" t="s">
        <v>182</v>
      </c>
      <c r="K623" s="22" t="s">
        <v>183</v>
      </c>
      <c r="L623" s="24" t="s">
        <v>184</v>
      </c>
      <c r="M623" s="22" t="s">
        <v>185</v>
      </c>
      <c r="N623" s="24" t="s">
        <v>201</v>
      </c>
      <c r="O623" s="25" t="s">
        <v>202</v>
      </c>
      <c r="P623" s="24" t="s">
        <v>90</v>
      </c>
      <c r="Q623" s="25" t="s">
        <v>91</v>
      </c>
      <c r="R623" s="24" t="s">
        <v>127</v>
      </c>
      <c r="S623" s="24" t="s">
        <v>541</v>
      </c>
      <c r="T623" s="25" t="s">
        <v>540</v>
      </c>
      <c r="U623" s="26" t="s">
        <v>98</v>
      </c>
      <c r="V623" s="24" t="s">
        <v>93</v>
      </c>
      <c r="W623" s="27">
        <v>96800</v>
      </c>
      <c r="X623" s="28">
        <v>2876156</v>
      </c>
      <c r="Y623" s="28" t="s">
        <v>67</v>
      </c>
      <c r="Z623" s="29">
        <f t="shared" si="36"/>
        <v>2876156</v>
      </c>
      <c r="AB623" s="31">
        <v>2684863</v>
      </c>
      <c r="AC623" s="28" t="s">
        <v>67</v>
      </c>
      <c r="AD623" s="28">
        <v>180581</v>
      </c>
      <c r="AE623" s="28">
        <v>500</v>
      </c>
      <c r="AF623" s="32">
        <v>10212</v>
      </c>
      <c r="AG623" s="29">
        <f t="shared" si="37"/>
        <v>2876156</v>
      </c>
      <c r="AI623" s="33">
        <v>230601</v>
      </c>
      <c r="AJ623" s="28">
        <v>281168</v>
      </c>
      <c r="AK623" s="28">
        <v>230921</v>
      </c>
      <c r="AL623" s="28">
        <v>231521</v>
      </c>
      <c r="AM623" s="28">
        <v>229918</v>
      </c>
      <c r="AN623" s="28">
        <v>228383</v>
      </c>
      <c r="AO623" s="28">
        <v>262201</v>
      </c>
      <c r="AP623" s="28">
        <v>229801</v>
      </c>
      <c r="AQ623" s="28">
        <v>228351</v>
      </c>
      <c r="AR623" s="28">
        <v>228451</v>
      </c>
      <c r="AS623" s="28">
        <v>229221</v>
      </c>
      <c r="AT623" s="34">
        <v>265619</v>
      </c>
      <c r="AU623" s="35">
        <f t="shared" si="38"/>
        <v>2876156</v>
      </c>
      <c r="AW623" s="36">
        <f t="shared" si="39"/>
        <v>0</v>
      </c>
    </row>
    <row r="624" spans="1:49" s="30" customFormat="1" ht="12.75">
      <c r="A624" s="106" t="s">
        <v>634</v>
      </c>
      <c r="B624" s="107" t="s">
        <v>198</v>
      </c>
      <c r="C624" s="101" t="s">
        <v>168</v>
      </c>
      <c r="D624" s="25" t="s">
        <v>521</v>
      </c>
      <c r="E624" s="25" t="s">
        <v>199</v>
      </c>
      <c r="F624" s="23" t="s">
        <v>542</v>
      </c>
      <c r="G624" s="22" t="s">
        <v>206</v>
      </c>
      <c r="H624" s="24" t="s">
        <v>69</v>
      </c>
      <c r="I624" s="22" t="s">
        <v>70</v>
      </c>
      <c r="J624" s="24" t="s">
        <v>182</v>
      </c>
      <c r="K624" s="22" t="s">
        <v>183</v>
      </c>
      <c r="L624" s="24" t="s">
        <v>184</v>
      </c>
      <c r="M624" s="22" t="s">
        <v>185</v>
      </c>
      <c r="N624" s="24" t="s">
        <v>201</v>
      </c>
      <c r="O624" s="25" t="s">
        <v>202</v>
      </c>
      <c r="P624" s="24" t="s">
        <v>90</v>
      </c>
      <c r="Q624" s="25" t="s">
        <v>91</v>
      </c>
      <c r="R624" s="24" t="s">
        <v>131</v>
      </c>
      <c r="S624" s="24" t="s">
        <v>543</v>
      </c>
      <c r="T624" s="25" t="s">
        <v>542</v>
      </c>
      <c r="U624" s="26" t="s">
        <v>98</v>
      </c>
      <c r="V624" s="24" t="s">
        <v>93</v>
      </c>
      <c r="W624" s="27">
        <v>146300</v>
      </c>
      <c r="X624" s="28">
        <v>2001121</v>
      </c>
      <c r="Y624" s="28" t="s">
        <v>67</v>
      </c>
      <c r="Z624" s="29">
        <f t="shared" si="36"/>
        <v>2001121</v>
      </c>
      <c r="AB624" s="31">
        <v>1849090</v>
      </c>
      <c r="AC624" s="28" t="s">
        <v>67</v>
      </c>
      <c r="AD624" s="28">
        <v>141319</v>
      </c>
      <c r="AE624" s="28">
        <v>500</v>
      </c>
      <c r="AF624" s="32">
        <v>10212</v>
      </c>
      <c r="AG624" s="29">
        <f t="shared" si="37"/>
        <v>2001121</v>
      </c>
      <c r="AI624" s="33">
        <v>161652</v>
      </c>
      <c r="AJ624" s="28">
        <v>197452</v>
      </c>
      <c r="AK624" s="28">
        <v>160852</v>
      </c>
      <c r="AL624" s="28">
        <v>161552</v>
      </c>
      <c r="AM624" s="28">
        <v>159349</v>
      </c>
      <c r="AN624" s="28">
        <v>159099</v>
      </c>
      <c r="AO624" s="28">
        <v>181980</v>
      </c>
      <c r="AP624" s="28">
        <v>160749</v>
      </c>
      <c r="AQ624" s="28">
        <v>157999</v>
      </c>
      <c r="AR624" s="28">
        <v>157699</v>
      </c>
      <c r="AS624" s="28">
        <v>160299</v>
      </c>
      <c r="AT624" s="34">
        <v>182439</v>
      </c>
      <c r="AU624" s="35">
        <f t="shared" si="38"/>
        <v>2001121</v>
      </c>
      <c r="AW624" s="36">
        <f t="shared" si="39"/>
        <v>0</v>
      </c>
    </row>
    <row r="625" spans="1:49" s="30" customFormat="1" ht="12.75">
      <c r="A625" s="106" t="s">
        <v>634</v>
      </c>
      <c r="B625" s="107" t="s">
        <v>198</v>
      </c>
      <c r="C625" s="101" t="s">
        <v>168</v>
      </c>
      <c r="D625" s="25" t="s">
        <v>521</v>
      </c>
      <c r="E625" s="25" t="s">
        <v>199</v>
      </c>
      <c r="F625" s="23" t="s">
        <v>544</v>
      </c>
      <c r="G625" s="22" t="s">
        <v>207</v>
      </c>
      <c r="H625" s="24" t="s">
        <v>69</v>
      </c>
      <c r="I625" s="22" t="s">
        <v>70</v>
      </c>
      <c r="J625" s="24" t="s">
        <v>182</v>
      </c>
      <c r="K625" s="22" t="s">
        <v>183</v>
      </c>
      <c r="L625" s="24" t="s">
        <v>184</v>
      </c>
      <c r="M625" s="22" t="s">
        <v>185</v>
      </c>
      <c r="N625" s="24" t="s">
        <v>201</v>
      </c>
      <c r="O625" s="25" t="s">
        <v>202</v>
      </c>
      <c r="P625" s="24" t="s">
        <v>90</v>
      </c>
      <c r="Q625" s="25" t="s">
        <v>91</v>
      </c>
      <c r="R625" s="24" t="s">
        <v>135</v>
      </c>
      <c r="S625" s="24" t="s">
        <v>545</v>
      </c>
      <c r="T625" s="25" t="s">
        <v>544</v>
      </c>
      <c r="U625" s="26" t="s">
        <v>98</v>
      </c>
      <c r="V625" s="24" t="s">
        <v>93</v>
      </c>
      <c r="W625" s="27">
        <v>242000</v>
      </c>
      <c r="X625" s="28">
        <v>3335285</v>
      </c>
      <c r="Y625" s="28" t="s">
        <v>67</v>
      </c>
      <c r="Z625" s="29">
        <f t="shared" si="36"/>
        <v>3335285</v>
      </c>
      <c r="AB625" s="31">
        <v>2843209</v>
      </c>
      <c r="AC625" s="28" t="s">
        <v>67</v>
      </c>
      <c r="AD625" s="28">
        <v>131364</v>
      </c>
      <c r="AE625" s="28">
        <v>500</v>
      </c>
      <c r="AF625" s="32">
        <v>360212</v>
      </c>
      <c r="AG625" s="29">
        <f t="shared" si="37"/>
        <v>3335285</v>
      </c>
      <c r="AI625" s="33">
        <v>285833</v>
      </c>
      <c r="AJ625" s="28">
        <v>349233</v>
      </c>
      <c r="AK625" s="28">
        <v>285733</v>
      </c>
      <c r="AL625" s="28">
        <v>306245</v>
      </c>
      <c r="AM625" s="28">
        <v>309733</v>
      </c>
      <c r="AN625" s="28">
        <v>305753</v>
      </c>
      <c r="AO625" s="28">
        <v>271133</v>
      </c>
      <c r="AP625" s="28">
        <v>239633</v>
      </c>
      <c r="AQ625" s="28">
        <v>235433</v>
      </c>
      <c r="AR625" s="28">
        <v>235833</v>
      </c>
      <c r="AS625" s="28">
        <v>239533</v>
      </c>
      <c r="AT625" s="34">
        <v>271190</v>
      </c>
      <c r="AU625" s="35">
        <f t="shared" si="38"/>
        <v>3335285</v>
      </c>
      <c r="AW625" s="36">
        <f t="shared" si="39"/>
        <v>0</v>
      </c>
    </row>
    <row r="626" spans="1:49" s="30" customFormat="1" ht="12.75">
      <c r="A626" s="21" t="s">
        <v>639</v>
      </c>
      <c r="B626" s="107" t="s">
        <v>160</v>
      </c>
      <c r="C626" s="101" t="s">
        <v>168</v>
      </c>
      <c r="D626" s="25" t="s">
        <v>521</v>
      </c>
      <c r="E626" s="25" t="s">
        <v>161</v>
      </c>
      <c r="F626" s="23" t="s">
        <v>218</v>
      </c>
      <c r="G626" s="22" t="s">
        <v>208</v>
      </c>
      <c r="H626" s="24" t="s">
        <v>69</v>
      </c>
      <c r="I626" s="22" t="s">
        <v>70</v>
      </c>
      <c r="J626" s="24" t="s">
        <v>182</v>
      </c>
      <c r="K626" s="22" t="s">
        <v>183</v>
      </c>
      <c r="L626" s="24" t="s">
        <v>184</v>
      </c>
      <c r="M626" s="22" t="s">
        <v>185</v>
      </c>
      <c r="N626" s="24" t="s">
        <v>201</v>
      </c>
      <c r="O626" s="25" t="s">
        <v>202</v>
      </c>
      <c r="P626" s="24" t="s">
        <v>338</v>
      </c>
      <c r="Q626" s="25" t="s">
        <v>165</v>
      </c>
      <c r="R626" s="24" t="s">
        <v>62</v>
      </c>
      <c r="S626" s="24" t="s">
        <v>175</v>
      </c>
      <c r="T626" s="25" t="s">
        <v>176</v>
      </c>
      <c r="U626" s="26" t="s">
        <v>339</v>
      </c>
      <c r="V626" s="24" t="s">
        <v>340</v>
      </c>
      <c r="W626" s="27">
        <v>15</v>
      </c>
      <c r="X626" s="28">
        <v>609631</v>
      </c>
      <c r="Y626" s="28" t="s">
        <v>67</v>
      </c>
      <c r="Z626" s="29">
        <f t="shared" si="36"/>
        <v>609631</v>
      </c>
      <c r="AB626" s="31" t="s">
        <v>67</v>
      </c>
      <c r="AC626" s="28" t="s">
        <v>67</v>
      </c>
      <c r="AD626" s="28">
        <v>609631</v>
      </c>
      <c r="AE626" s="28" t="s">
        <v>67</v>
      </c>
      <c r="AF626" s="32" t="s">
        <v>67</v>
      </c>
      <c r="AG626" s="29">
        <f t="shared" si="37"/>
        <v>609631</v>
      </c>
      <c r="AI626" s="33">
        <v>182889</v>
      </c>
      <c r="AJ626" s="28">
        <v>213371</v>
      </c>
      <c r="AK626" s="28">
        <v>213371</v>
      </c>
      <c r="AL626" s="28">
        <v>0</v>
      </c>
      <c r="AM626" s="28">
        <v>0</v>
      </c>
      <c r="AN626" s="28">
        <v>0</v>
      </c>
      <c r="AO626" s="28">
        <v>0</v>
      </c>
      <c r="AP626" s="28">
        <v>0</v>
      </c>
      <c r="AQ626" s="28">
        <v>0</v>
      </c>
      <c r="AR626" s="28">
        <v>0</v>
      </c>
      <c r="AS626" s="28">
        <v>0</v>
      </c>
      <c r="AT626" s="34">
        <v>0</v>
      </c>
      <c r="AU626" s="35">
        <f t="shared" si="38"/>
        <v>609631</v>
      </c>
      <c r="AW626" s="36">
        <f t="shared" si="39"/>
        <v>0</v>
      </c>
    </row>
    <row r="627" spans="1:49" s="71" customFormat="1" ht="12.75">
      <c r="A627" s="21" t="s">
        <v>637</v>
      </c>
      <c r="B627" s="107" t="s">
        <v>484</v>
      </c>
      <c r="C627" s="104" t="s">
        <v>168</v>
      </c>
      <c r="D627" s="67" t="s">
        <v>521</v>
      </c>
      <c r="E627" s="25" t="s">
        <v>223</v>
      </c>
      <c r="F627" s="65" t="s">
        <v>522</v>
      </c>
      <c r="G627" s="64" t="s">
        <v>209</v>
      </c>
      <c r="H627" s="66" t="s">
        <v>69</v>
      </c>
      <c r="I627" s="64" t="s">
        <v>70</v>
      </c>
      <c r="J627" s="66" t="s">
        <v>225</v>
      </c>
      <c r="K627" s="64" t="s">
        <v>226</v>
      </c>
      <c r="L627" s="66" t="s">
        <v>227</v>
      </c>
      <c r="M627" s="64" t="s">
        <v>228</v>
      </c>
      <c r="N627" s="66" t="s">
        <v>229</v>
      </c>
      <c r="O627" s="67" t="s">
        <v>230</v>
      </c>
      <c r="P627" s="66" t="s">
        <v>90</v>
      </c>
      <c r="Q627" s="67" t="s">
        <v>91</v>
      </c>
      <c r="R627" s="66" t="s">
        <v>62</v>
      </c>
      <c r="S627" s="66" t="s">
        <v>523</v>
      </c>
      <c r="T627" s="67" t="s">
        <v>522</v>
      </c>
      <c r="U627" s="77" t="s">
        <v>98</v>
      </c>
      <c r="V627" s="66" t="s">
        <v>93</v>
      </c>
      <c r="W627" s="55">
        <v>9500</v>
      </c>
      <c r="X627" s="69">
        <v>552986</v>
      </c>
      <c r="Y627" s="69" t="s">
        <v>67</v>
      </c>
      <c r="Z627" s="70">
        <f t="shared" si="36"/>
        <v>552986</v>
      </c>
      <c r="AB627" s="31">
        <v>524486</v>
      </c>
      <c r="AC627" s="28" t="s">
        <v>67</v>
      </c>
      <c r="AD627" s="28">
        <v>28500</v>
      </c>
      <c r="AE627" s="28" t="s">
        <v>67</v>
      </c>
      <c r="AF627" s="32" t="s">
        <v>67</v>
      </c>
      <c r="AG627" s="29">
        <f t="shared" si="37"/>
        <v>552986</v>
      </c>
      <c r="AI627" s="33">
        <v>44651</v>
      </c>
      <c r="AJ627" s="28">
        <v>50351</v>
      </c>
      <c r="AK627" s="28">
        <v>45451</v>
      </c>
      <c r="AL627" s="28">
        <v>45851</v>
      </c>
      <c r="AM627" s="28">
        <v>45401</v>
      </c>
      <c r="AN627" s="28">
        <v>45751</v>
      </c>
      <c r="AO627" s="28">
        <v>47165</v>
      </c>
      <c r="AP627" s="28">
        <v>45051</v>
      </c>
      <c r="AQ627" s="28">
        <v>45001</v>
      </c>
      <c r="AR627" s="28">
        <v>45851</v>
      </c>
      <c r="AS627" s="28">
        <v>45051</v>
      </c>
      <c r="AT627" s="34">
        <v>47411</v>
      </c>
      <c r="AU627" s="35">
        <f t="shared" si="38"/>
        <v>552986</v>
      </c>
      <c r="AW627" s="36">
        <f t="shared" si="39"/>
        <v>0</v>
      </c>
    </row>
    <row r="628" spans="1:49" s="30" customFormat="1" ht="12.75">
      <c r="A628" s="21" t="s">
        <v>637</v>
      </c>
      <c r="B628" s="107" t="s">
        <v>484</v>
      </c>
      <c r="C628" s="101" t="s">
        <v>168</v>
      </c>
      <c r="D628" s="25" t="s">
        <v>521</v>
      </c>
      <c r="E628" s="25" t="s">
        <v>223</v>
      </c>
      <c r="F628" s="23" t="s">
        <v>524</v>
      </c>
      <c r="G628" s="22" t="s">
        <v>210</v>
      </c>
      <c r="H628" s="24" t="s">
        <v>69</v>
      </c>
      <c r="I628" s="22" t="s">
        <v>70</v>
      </c>
      <c r="J628" s="24" t="s">
        <v>225</v>
      </c>
      <c r="K628" s="22" t="s">
        <v>226</v>
      </c>
      <c r="L628" s="24" t="s">
        <v>227</v>
      </c>
      <c r="M628" s="22" t="s">
        <v>228</v>
      </c>
      <c r="N628" s="24" t="s">
        <v>229</v>
      </c>
      <c r="O628" s="25" t="s">
        <v>230</v>
      </c>
      <c r="P628" s="24" t="s">
        <v>90</v>
      </c>
      <c r="Q628" s="25" t="s">
        <v>91</v>
      </c>
      <c r="R628" s="24" t="s">
        <v>96</v>
      </c>
      <c r="S628" s="24" t="s">
        <v>525</v>
      </c>
      <c r="T628" s="25" t="s">
        <v>524</v>
      </c>
      <c r="U628" s="26" t="s">
        <v>98</v>
      </c>
      <c r="V628" s="24" t="s">
        <v>93</v>
      </c>
      <c r="W628" s="27">
        <v>38950</v>
      </c>
      <c r="X628" s="28">
        <v>742747</v>
      </c>
      <c r="Y628" s="28" t="s">
        <v>67</v>
      </c>
      <c r="Z628" s="29">
        <f t="shared" si="36"/>
        <v>742747</v>
      </c>
      <c r="AB628" s="31">
        <v>706747</v>
      </c>
      <c r="AC628" s="28" t="s">
        <v>67</v>
      </c>
      <c r="AD628" s="28">
        <v>36000</v>
      </c>
      <c r="AE628" s="28" t="s">
        <v>67</v>
      </c>
      <c r="AF628" s="32" t="s">
        <v>67</v>
      </c>
      <c r="AG628" s="29">
        <f t="shared" si="37"/>
        <v>742747</v>
      </c>
      <c r="AI628" s="33">
        <v>57983</v>
      </c>
      <c r="AJ628" s="28">
        <v>72383</v>
      </c>
      <c r="AK628" s="28">
        <v>58483</v>
      </c>
      <c r="AL628" s="28">
        <v>58883</v>
      </c>
      <c r="AM628" s="28">
        <v>61983</v>
      </c>
      <c r="AN628" s="28">
        <v>58883</v>
      </c>
      <c r="AO628" s="28">
        <v>66679</v>
      </c>
      <c r="AP628" s="28">
        <v>61983</v>
      </c>
      <c r="AQ628" s="28">
        <v>58883</v>
      </c>
      <c r="AR628" s="28">
        <v>57983</v>
      </c>
      <c r="AS628" s="28">
        <v>61983</v>
      </c>
      <c r="AT628" s="34">
        <v>66638</v>
      </c>
      <c r="AU628" s="35">
        <f t="shared" si="38"/>
        <v>742747</v>
      </c>
      <c r="AW628" s="36">
        <f t="shared" si="39"/>
        <v>0</v>
      </c>
    </row>
    <row r="629" spans="1:49" s="30" customFormat="1" ht="12.75">
      <c r="A629" s="21" t="s">
        <v>637</v>
      </c>
      <c r="B629" s="107" t="s">
        <v>484</v>
      </c>
      <c r="C629" s="101" t="s">
        <v>168</v>
      </c>
      <c r="D629" s="25" t="s">
        <v>521</v>
      </c>
      <c r="E629" s="25" t="s">
        <v>223</v>
      </c>
      <c r="F629" s="23" t="s">
        <v>526</v>
      </c>
      <c r="G629" s="22" t="s">
        <v>211</v>
      </c>
      <c r="H629" s="24" t="s">
        <v>69</v>
      </c>
      <c r="I629" s="22" t="s">
        <v>70</v>
      </c>
      <c r="J629" s="24" t="s">
        <v>225</v>
      </c>
      <c r="K629" s="22" t="s">
        <v>226</v>
      </c>
      <c r="L629" s="24" t="s">
        <v>227</v>
      </c>
      <c r="M629" s="22" t="s">
        <v>228</v>
      </c>
      <c r="N629" s="24" t="s">
        <v>229</v>
      </c>
      <c r="O629" s="25" t="s">
        <v>230</v>
      </c>
      <c r="P629" s="24" t="s">
        <v>90</v>
      </c>
      <c r="Q629" s="25" t="s">
        <v>91</v>
      </c>
      <c r="R629" s="24" t="s">
        <v>101</v>
      </c>
      <c r="S629" s="24" t="s">
        <v>527</v>
      </c>
      <c r="T629" s="25" t="s">
        <v>526</v>
      </c>
      <c r="U629" s="26" t="s">
        <v>98</v>
      </c>
      <c r="V629" s="24" t="s">
        <v>93</v>
      </c>
      <c r="W629" s="27">
        <v>55100</v>
      </c>
      <c r="X629" s="28">
        <v>659200</v>
      </c>
      <c r="Y629" s="28" t="s">
        <v>67</v>
      </c>
      <c r="Z629" s="29">
        <f t="shared" si="36"/>
        <v>659200</v>
      </c>
      <c r="AB629" s="31">
        <v>628000</v>
      </c>
      <c r="AC629" s="28" t="s">
        <v>67</v>
      </c>
      <c r="AD629" s="28">
        <v>30700</v>
      </c>
      <c r="AE629" s="28">
        <v>500</v>
      </c>
      <c r="AF629" s="32" t="s">
        <v>67</v>
      </c>
      <c r="AG629" s="29">
        <f t="shared" si="37"/>
        <v>659200</v>
      </c>
      <c r="AI629" s="33">
        <v>52413</v>
      </c>
      <c r="AJ629" s="28">
        <v>65413</v>
      </c>
      <c r="AK629" s="28">
        <v>52413</v>
      </c>
      <c r="AL629" s="28">
        <v>52413</v>
      </c>
      <c r="AM629" s="28">
        <v>52413</v>
      </c>
      <c r="AN629" s="28">
        <v>52413</v>
      </c>
      <c r="AO629" s="28">
        <v>60962</v>
      </c>
      <c r="AP629" s="28">
        <v>52413</v>
      </c>
      <c r="AQ629" s="28">
        <v>52413</v>
      </c>
      <c r="AR629" s="28">
        <v>52413</v>
      </c>
      <c r="AS629" s="28">
        <v>52413</v>
      </c>
      <c r="AT629" s="34">
        <v>61108</v>
      </c>
      <c r="AU629" s="35">
        <f t="shared" si="38"/>
        <v>659200</v>
      </c>
      <c r="AW629" s="36">
        <f t="shared" si="39"/>
        <v>0</v>
      </c>
    </row>
    <row r="630" spans="1:49" s="30" customFormat="1" ht="12.75">
      <c r="A630" s="21" t="s">
        <v>637</v>
      </c>
      <c r="B630" s="107" t="s">
        <v>484</v>
      </c>
      <c r="C630" s="101" t="s">
        <v>168</v>
      </c>
      <c r="D630" s="25" t="s">
        <v>521</v>
      </c>
      <c r="E630" s="25" t="s">
        <v>223</v>
      </c>
      <c r="F630" s="23" t="s">
        <v>528</v>
      </c>
      <c r="G630" s="22" t="s">
        <v>212</v>
      </c>
      <c r="H630" s="24" t="s">
        <v>69</v>
      </c>
      <c r="I630" s="22" t="s">
        <v>70</v>
      </c>
      <c r="J630" s="24" t="s">
        <v>225</v>
      </c>
      <c r="K630" s="22" t="s">
        <v>226</v>
      </c>
      <c r="L630" s="24" t="s">
        <v>227</v>
      </c>
      <c r="M630" s="22" t="s">
        <v>228</v>
      </c>
      <c r="N630" s="24" t="s">
        <v>229</v>
      </c>
      <c r="O630" s="25" t="s">
        <v>230</v>
      </c>
      <c r="P630" s="24" t="s">
        <v>90</v>
      </c>
      <c r="Q630" s="25" t="s">
        <v>91</v>
      </c>
      <c r="R630" s="24" t="s">
        <v>104</v>
      </c>
      <c r="S630" s="24" t="s">
        <v>529</v>
      </c>
      <c r="T630" s="25" t="s">
        <v>528</v>
      </c>
      <c r="U630" s="26" t="s">
        <v>98</v>
      </c>
      <c r="V630" s="24" t="s">
        <v>93</v>
      </c>
      <c r="W630" s="27">
        <v>50350</v>
      </c>
      <c r="X630" s="28">
        <v>1074170</v>
      </c>
      <c r="Y630" s="28" t="s">
        <v>67</v>
      </c>
      <c r="Z630" s="29">
        <f t="shared" si="36"/>
        <v>1074170</v>
      </c>
      <c r="AB630" s="31">
        <v>1044270</v>
      </c>
      <c r="AC630" s="28" t="s">
        <v>67</v>
      </c>
      <c r="AD630" s="28">
        <v>29400</v>
      </c>
      <c r="AE630" s="28">
        <v>500</v>
      </c>
      <c r="AF630" s="32" t="s">
        <v>67</v>
      </c>
      <c r="AG630" s="29">
        <f t="shared" si="37"/>
        <v>1074170</v>
      </c>
      <c r="AI630" s="33">
        <v>85651</v>
      </c>
      <c r="AJ630" s="28">
        <v>103651</v>
      </c>
      <c r="AK630" s="28">
        <v>85651</v>
      </c>
      <c r="AL630" s="28">
        <v>85651</v>
      </c>
      <c r="AM630" s="28">
        <v>85651</v>
      </c>
      <c r="AN630" s="28">
        <v>85651</v>
      </c>
      <c r="AO630" s="28">
        <v>99751</v>
      </c>
      <c r="AP630" s="28">
        <v>85651</v>
      </c>
      <c r="AQ630" s="28">
        <v>85651</v>
      </c>
      <c r="AR630" s="28">
        <v>85651</v>
      </c>
      <c r="AS630" s="28">
        <v>86001</v>
      </c>
      <c r="AT630" s="34">
        <v>99559</v>
      </c>
      <c r="AU630" s="35">
        <f t="shared" si="38"/>
        <v>1074170</v>
      </c>
      <c r="AW630" s="36">
        <f t="shared" si="39"/>
        <v>0</v>
      </c>
    </row>
    <row r="631" spans="1:49" s="30" customFormat="1" ht="12.75">
      <c r="A631" s="21" t="s">
        <v>637</v>
      </c>
      <c r="B631" s="107" t="s">
        <v>484</v>
      </c>
      <c r="C631" s="101" t="s">
        <v>168</v>
      </c>
      <c r="D631" s="25" t="s">
        <v>521</v>
      </c>
      <c r="E631" s="25" t="s">
        <v>223</v>
      </c>
      <c r="F631" s="23" t="s">
        <v>530</v>
      </c>
      <c r="G631" s="22" t="s">
        <v>213</v>
      </c>
      <c r="H631" s="24" t="s">
        <v>69</v>
      </c>
      <c r="I631" s="22" t="s">
        <v>70</v>
      </c>
      <c r="J631" s="24" t="s">
        <v>225</v>
      </c>
      <c r="K631" s="22" t="s">
        <v>226</v>
      </c>
      <c r="L631" s="24" t="s">
        <v>227</v>
      </c>
      <c r="M631" s="22" t="s">
        <v>228</v>
      </c>
      <c r="N631" s="24" t="s">
        <v>229</v>
      </c>
      <c r="O631" s="25" t="s">
        <v>230</v>
      </c>
      <c r="P631" s="24" t="s">
        <v>90</v>
      </c>
      <c r="Q631" s="25" t="s">
        <v>91</v>
      </c>
      <c r="R631" s="24" t="s">
        <v>108</v>
      </c>
      <c r="S631" s="24" t="s">
        <v>531</v>
      </c>
      <c r="T631" s="25" t="s">
        <v>530</v>
      </c>
      <c r="U631" s="26" t="s">
        <v>98</v>
      </c>
      <c r="V631" s="24" t="s">
        <v>93</v>
      </c>
      <c r="W631" s="27">
        <v>24700</v>
      </c>
      <c r="X631" s="28">
        <v>558230</v>
      </c>
      <c r="Y631" s="28" t="s">
        <v>67</v>
      </c>
      <c r="Z631" s="29">
        <f t="shared" si="36"/>
        <v>558230</v>
      </c>
      <c r="AB631" s="31">
        <v>533530</v>
      </c>
      <c r="AC631" s="28" t="s">
        <v>67</v>
      </c>
      <c r="AD631" s="28">
        <v>24700</v>
      </c>
      <c r="AE631" s="28" t="s">
        <v>67</v>
      </c>
      <c r="AF631" s="32" t="s">
        <v>67</v>
      </c>
      <c r="AG631" s="29">
        <f t="shared" si="37"/>
        <v>558230</v>
      </c>
      <c r="AI631" s="33">
        <v>44502</v>
      </c>
      <c r="AJ631" s="28">
        <v>53702</v>
      </c>
      <c r="AK631" s="28">
        <v>44702</v>
      </c>
      <c r="AL631" s="28">
        <v>44502</v>
      </c>
      <c r="AM631" s="28">
        <v>44502</v>
      </c>
      <c r="AN631" s="28">
        <v>44702</v>
      </c>
      <c r="AO631" s="28">
        <v>51381</v>
      </c>
      <c r="AP631" s="28">
        <v>44702</v>
      </c>
      <c r="AQ631" s="28">
        <v>44702</v>
      </c>
      <c r="AR631" s="28">
        <v>44702</v>
      </c>
      <c r="AS631" s="28">
        <v>44702</v>
      </c>
      <c r="AT631" s="34">
        <v>51429</v>
      </c>
      <c r="AU631" s="35">
        <f t="shared" si="38"/>
        <v>558230</v>
      </c>
      <c r="AW631" s="36">
        <f t="shared" si="39"/>
        <v>0</v>
      </c>
    </row>
    <row r="632" spans="1:49" s="30" customFormat="1" ht="12.75">
      <c r="A632" s="21" t="s">
        <v>637</v>
      </c>
      <c r="B632" s="107" t="s">
        <v>484</v>
      </c>
      <c r="C632" s="101" t="s">
        <v>168</v>
      </c>
      <c r="D632" s="25" t="s">
        <v>521</v>
      </c>
      <c r="E632" s="25" t="s">
        <v>223</v>
      </c>
      <c r="F632" s="23" t="s">
        <v>532</v>
      </c>
      <c r="G632" s="22" t="s">
        <v>214</v>
      </c>
      <c r="H632" s="24" t="s">
        <v>69</v>
      </c>
      <c r="I632" s="22" t="s">
        <v>70</v>
      </c>
      <c r="J632" s="24" t="s">
        <v>225</v>
      </c>
      <c r="K632" s="22" t="s">
        <v>226</v>
      </c>
      <c r="L632" s="24" t="s">
        <v>227</v>
      </c>
      <c r="M632" s="22" t="s">
        <v>228</v>
      </c>
      <c r="N632" s="24" t="s">
        <v>229</v>
      </c>
      <c r="O632" s="25" t="s">
        <v>230</v>
      </c>
      <c r="P632" s="24" t="s">
        <v>90</v>
      </c>
      <c r="Q632" s="25" t="s">
        <v>91</v>
      </c>
      <c r="R632" s="24" t="s">
        <v>112</v>
      </c>
      <c r="S632" s="24" t="s">
        <v>533</v>
      </c>
      <c r="T632" s="25" t="s">
        <v>532</v>
      </c>
      <c r="U632" s="26" t="s">
        <v>98</v>
      </c>
      <c r="V632" s="24" t="s">
        <v>93</v>
      </c>
      <c r="W632" s="27">
        <v>7600</v>
      </c>
      <c r="X632" s="28">
        <v>234805</v>
      </c>
      <c r="Y632" s="28" t="s">
        <v>67</v>
      </c>
      <c r="Z632" s="29">
        <f t="shared" si="36"/>
        <v>234805</v>
      </c>
      <c r="AB632" s="31">
        <v>207005</v>
      </c>
      <c r="AC632" s="28" t="s">
        <v>67</v>
      </c>
      <c r="AD632" s="28">
        <v>27300</v>
      </c>
      <c r="AE632" s="28">
        <v>500</v>
      </c>
      <c r="AF632" s="32" t="s">
        <v>67</v>
      </c>
      <c r="AG632" s="29">
        <f t="shared" si="37"/>
        <v>234805</v>
      </c>
      <c r="AI632" s="33">
        <v>18370</v>
      </c>
      <c r="AJ632" s="28">
        <v>23670</v>
      </c>
      <c r="AK632" s="28">
        <v>18670</v>
      </c>
      <c r="AL632" s="28">
        <v>18670</v>
      </c>
      <c r="AM632" s="28">
        <v>18370</v>
      </c>
      <c r="AN632" s="28">
        <v>18370</v>
      </c>
      <c r="AO632" s="28">
        <v>22770</v>
      </c>
      <c r="AP632" s="28">
        <v>18370</v>
      </c>
      <c r="AQ632" s="28">
        <v>17970</v>
      </c>
      <c r="AR632" s="28">
        <v>18670</v>
      </c>
      <c r="AS632" s="28">
        <v>18120</v>
      </c>
      <c r="AT632" s="34">
        <v>22785</v>
      </c>
      <c r="AU632" s="35">
        <f t="shared" si="38"/>
        <v>234805</v>
      </c>
      <c r="AW632" s="36">
        <f t="shared" si="39"/>
        <v>0</v>
      </c>
    </row>
    <row r="633" spans="1:49" s="30" customFormat="1" ht="12.75">
      <c r="A633" s="21" t="s">
        <v>637</v>
      </c>
      <c r="B633" s="107" t="s">
        <v>484</v>
      </c>
      <c r="C633" s="101" t="s">
        <v>168</v>
      </c>
      <c r="D633" s="25" t="s">
        <v>521</v>
      </c>
      <c r="E633" s="25" t="s">
        <v>223</v>
      </c>
      <c r="F633" s="23" t="s">
        <v>534</v>
      </c>
      <c r="G633" s="22" t="s">
        <v>215</v>
      </c>
      <c r="H633" s="24" t="s">
        <v>69</v>
      </c>
      <c r="I633" s="22" t="s">
        <v>70</v>
      </c>
      <c r="J633" s="24" t="s">
        <v>225</v>
      </c>
      <c r="K633" s="22" t="s">
        <v>226</v>
      </c>
      <c r="L633" s="24" t="s">
        <v>227</v>
      </c>
      <c r="M633" s="22" t="s">
        <v>228</v>
      </c>
      <c r="N633" s="24" t="s">
        <v>229</v>
      </c>
      <c r="O633" s="25" t="s">
        <v>230</v>
      </c>
      <c r="P633" s="24" t="s">
        <v>90</v>
      </c>
      <c r="Q633" s="25" t="s">
        <v>91</v>
      </c>
      <c r="R633" s="24" t="s">
        <v>116</v>
      </c>
      <c r="S633" s="24" t="s">
        <v>535</v>
      </c>
      <c r="T633" s="25" t="s">
        <v>534</v>
      </c>
      <c r="U633" s="26" t="s">
        <v>98</v>
      </c>
      <c r="V633" s="24" t="s">
        <v>93</v>
      </c>
      <c r="W633" s="27">
        <v>21850</v>
      </c>
      <c r="X633" s="28">
        <v>444300</v>
      </c>
      <c r="Y633" s="28" t="s">
        <v>67</v>
      </c>
      <c r="Z633" s="29">
        <f t="shared" si="36"/>
        <v>444300</v>
      </c>
      <c r="AB633" s="31">
        <v>419950</v>
      </c>
      <c r="AC633" s="28" t="s">
        <v>67</v>
      </c>
      <c r="AD633" s="28">
        <v>23850</v>
      </c>
      <c r="AE633" s="28">
        <v>500</v>
      </c>
      <c r="AF633" s="32" t="s">
        <v>67</v>
      </c>
      <c r="AG633" s="29">
        <f t="shared" si="37"/>
        <v>444300</v>
      </c>
      <c r="AI633" s="33">
        <v>35423</v>
      </c>
      <c r="AJ633" s="28">
        <v>41623</v>
      </c>
      <c r="AK633" s="28">
        <v>35623</v>
      </c>
      <c r="AL633" s="28">
        <v>35623</v>
      </c>
      <c r="AM633" s="28">
        <v>35623</v>
      </c>
      <c r="AN633" s="28">
        <v>35623</v>
      </c>
      <c r="AO633" s="28">
        <v>41164</v>
      </c>
      <c r="AP633" s="28">
        <v>35423</v>
      </c>
      <c r="AQ633" s="28">
        <v>35623</v>
      </c>
      <c r="AR633" s="28">
        <v>35623</v>
      </c>
      <c r="AS633" s="28">
        <v>35773</v>
      </c>
      <c r="AT633" s="34">
        <v>41156</v>
      </c>
      <c r="AU633" s="35">
        <f t="shared" si="38"/>
        <v>444300</v>
      </c>
      <c r="AW633" s="36">
        <f t="shared" si="39"/>
        <v>0</v>
      </c>
    </row>
    <row r="634" spans="1:49" s="30" customFormat="1" ht="12.75">
      <c r="A634" s="21" t="s">
        <v>637</v>
      </c>
      <c r="B634" s="107" t="s">
        <v>484</v>
      </c>
      <c r="C634" s="101" t="s">
        <v>168</v>
      </c>
      <c r="D634" s="25" t="s">
        <v>521</v>
      </c>
      <c r="E634" s="25" t="s">
        <v>223</v>
      </c>
      <c r="F634" s="23" t="s">
        <v>536</v>
      </c>
      <c r="G634" s="22" t="s">
        <v>216</v>
      </c>
      <c r="H634" s="24" t="s">
        <v>69</v>
      </c>
      <c r="I634" s="22" t="s">
        <v>70</v>
      </c>
      <c r="J634" s="24" t="s">
        <v>225</v>
      </c>
      <c r="K634" s="22" t="s">
        <v>226</v>
      </c>
      <c r="L634" s="24" t="s">
        <v>227</v>
      </c>
      <c r="M634" s="22" t="s">
        <v>228</v>
      </c>
      <c r="N634" s="24" t="s">
        <v>229</v>
      </c>
      <c r="O634" s="25" t="s">
        <v>230</v>
      </c>
      <c r="P634" s="24" t="s">
        <v>90</v>
      </c>
      <c r="Q634" s="25" t="s">
        <v>91</v>
      </c>
      <c r="R634" s="24" t="s">
        <v>120</v>
      </c>
      <c r="S634" s="24" t="s">
        <v>537</v>
      </c>
      <c r="T634" s="25" t="s">
        <v>536</v>
      </c>
      <c r="U634" s="26" t="s">
        <v>98</v>
      </c>
      <c r="V634" s="24" t="s">
        <v>93</v>
      </c>
      <c r="W634" s="27">
        <v>23750</v>
      </c>
      <c r="X634" s="28">
        <v>510299</v>
      </c>
      <c r="Y634" s="28" t="s">
        <v>67</v>
      </c>
      <c r="Z634" s="29">
        <f t="shared" si="36"/>
        <v>510299</v>
      </c>
      <c r="AB634" s="31">
        <v>490599</v>
      </c>
      <c r="AC634" s="28" t="s">
        <v>67</v>
      </c>
      <c r="AD634" s="28">
        <v>19700</v>
      </c>
      <c r="AE634" s="28" t="s">
        <v>67</v>
      </c>
      <c r="AF634" s="32" t="s">
        <v>67</v>
      </c>
      <c r="AG634" s="29">
        <f t="shared" si="37"/>
        <v>510299</v>
      </c>
      <c r="AI634" s="33">
        <v>40926</v>
      </c>
      <c r="AJ634" s="28">
        <v>47926</v>
      </c>
      <c r="AK634" s="28">
        <v>40926</v>
      </c>
      <c r="AL634" s="28">
        <v>40926</v>
      </c>
      <c r="AM634" s="28">
        <v>40556</v>
      </c>
      <c r="AN634" s="28">
        <v>41151</v>
      </c>
      <c r="AO634" s="28">
        <v>46980</v>
      </c>
      <c r="AP634" s="28">
        <v>40926</v>
      </c>
      <c r="AQ634" s="28">
        <v>40926</v>
      </c>
      <c r="AR634" s="28">
        <v>40926</v>
      </c>
      <c r="AS634" s="28">
        <v>40926</v>
      </c>
      <c r="AT634" s="34">
        <v>47204</v>
      </c>
      <c r="AU634" s="35">
        <f t="shared" si="38"/>
        <v>510299</v>
      </c>
      <c r="AW634" s="36">
        <f t="shared" si="39"/>
        <v>0</v>
      </c>
    </row>
    <row r="635" spans="1:49" s="30" customFormat="1" ht="12.75">
      <c r="A635" s="21" t="s">
        <v>637</v>
      </c>
      <c r="B635" s="107" t="s">
        <v>484</v>
      </c>
      <c r="C635" s="101" t="s">
        <v>168</v>
      </c>
      <c r="D635" s="25" t="s">
        <v>521</v>
      </c>
      <c r="E635" s="25" t="s">
        <v>223</v>
      </c>
      <c r="F635" s="23" t="s">
        <v>540</v>
      </c>
      <c r="G635" s="22" t="s">
        <v>217</v>
      </c>
      <c r="H635" s="24" t="s">
        <v>69</v>
      </c>
      <c r="I635" s="22" t="s">
        <v>70</v>
      </c>
      <c r="J635" s="24" t="s">
        <v>225</v>
      </c>
      <c r="K635" s="22" t="s">
        <v>226</v>
      </c>
      <c r="L635" s="24" t="s">
        <v>227</v>
      </c>
      <c r="M635" s="22" t="s">
        <v>228</v>
      </c>
      <c r="N635" s="24" t="s">
        <v>229</v>
      </c>
      <c r="O635" s="25" t="s">
        <v>230</v>
      </c>
      <c r="P635" s="24" t="s">
        <v>90</v>
      </c>
      <c r="Q635" s="25" t="s">
        <v>91</v>
      </c>
      <c r="R635" s="24" t="s">
        <v>77</v>
      </c>
      <c r="S635" s="24" t="s">
        <v>541</v>
      </c>
      <c r="T635" s="25" t="s">
        <v>540</v>
      </c>
      <c r="U635" s="26" t="s">
        <v>98</v>
      </c>
      <c r="V635" s="24" t="s">
        <v>93</v>
      </c>
      <c r="W635" s="27">
        <v>4750</v>
      </c>
      <c r="X635" s="28">
        <v>125614</v>
      </c>
      <c r="Y635" s="28" t="s">
        <v>67</v>
      </c>
      <c r="Z635" s="29">
        <f t="shared" si="36"/>
        <v>125614</v>
      </c>
      <c r="AB635" s="31">
        <v>106514</v>
      </c>
      <c r="AC635" s="28" t="s">
        <v>67</v>
      </c>
      <c r="AD635" s="28">
        <v>19100</v>
      </c>
      <c r="AE635" s="28" t="s">
        <v>67</v>
      </c>
      <c r="AF635" s="32" t="s">
        <v>67</v>
      </c>
      <c r="AG635" s="29">
        <f t="shared" si="37"/>
        <v>125614</v>
      </c>
      <c r="AI635" s="33">
        <v>10213</v>
      </c>
      <c r="AJ635" s="28">
        <v>11513</v>
      </c>
      <c r="AK635" s="28">
        <v>10213</v>
      </c>
      <c r="AL635" s="28">
        <v>10213</v>
      </c>
      <c r="AM635" s="28">
        <v>10213</v>
      </c>
      <c r="AN635" s="28">
        <v>10213</v>
      </c>
      <c r="AO635" s="28">
        <v>11063</v>
      </c>
      <c r="AP635" s="28">
        <v>10213</v>
      </c>
      <c r="AQ635" s="28">
        <v>10213</v>
      </c>
      <c r="AR635" s="28">
        <v>10213</v>
      </c>
      <c r="AS635" s="28">
        <v>10213</v>
      </c>
      <c r="AT635" s="34">
        <v>11121</v>
      </c>
      <c r="AU635" s="35">
        <f t="shared" si="38"/>
        <v>125614</v>
      </c>
      <c r="AW635" s="36">
        <f t="shared" si="39"/>
        <v>0</v>
      </c>
    </row>
    <row r="636" spans="1:49" s="30" customFormat="1" ht="12.75">
      <c r="A636" s="21" t="s">
        <v>637</v>
      </c>
      <c r="B636" s="107" t="s">
        <v>484</v>
      </c>
      <c r="C636" s="101" t="s">
        <v>168</v>
      </c>
      <c r="D636" s="25" t="s">
        <v>521</v>
      </c>
      <c r="E636" s="25" t="s">
        <v>223</v>
      </c>
      <c r="F636" s="23" t="s">
        <v>544</v>
      </c>
      <c r="G636" s="22" t="s">
        <v>219</v>
      </c>
      <c r="H636" s="24" t="s">
        <v>69</v>
      </c>
      <c r="I636" s="22" t="s">
        <v>70</v>
      </c>
      <c r="J636" s="24" t="s">
        <v>225</v>
      </c>
      <c r="K636" s="22" t="s">
        <v>226</v>
      </c>
      <c r="L636" s="24" t="s">
        <v>227</v>
      </c>
      <c r="M636" s="22" t="s">
        <v>228</v>
      </c>
      <c r="N636" s="24" t="s">
        <v>229</v>
      </c>
      <c r="O636" s="25" t="s">
        <v>230</v>
      </c>
      <c r="P636" s="24" t="s">
        <v>90</v>
      </c>
      <c r="Q636" s="25" t="s">
        <v>91</v>
      </c>
      <c r="R636" s="24" t="s">
        <v>127</v>
      </c>
      <c r="S636" s="24" t="s">
        <v>545</v>
      </c>
      <c r="T636" s="25" t="s">
        <v>544</v>
      </c>
      <c r="U636" s="26" t="s">
        <v>98</v>
      </c>
      <c r="V636" s="24" t="s">
        <v>93</v>
      </c>
      <c r="W636" s="27">
        <v>19000</v>
      </c>
      <c r="X636" s="28">
        <v>450284</v>
      </c>
      <c r="Y636" s="28" t="s">
        <v>67</v>
      </c>
      <c r="Z636" s="29">
        <f t="shared" si="36"/>
        <v>450284</v>
      </c>
      <c r="AB636" s="31">
        <v>425784</v>
      </c>
      <c r="AC636" s="28" t="s">
        <v>67</v>
      </c>
      <c r="AD636" s="28">
        <v>24000</v>
      </c>
      <c r="AE636" s="28">
        <v>500</v>
      </c>
      <c r="AF636" s="32" t="s">
        <v>67</v>
      </c>
      <c r="AG636" s="29">
        <f t="shared" si="37"/>
        <v>450284</v>
      </c>
      <c r="AI636" s="33">
        <v>36384</v>
      </c>
      <c r="AJ636" s="28">
        <v>41384</v>
      </c>
      <c r="AK636" s="28">
        <v>36384</v>
      </c>
      <c r="AL636" s="28">
        <v>36384</v>
      </c>
      <c r="AM636" s="28">
        <v>36384</v>
      </c>
      <c r="AN636" s="28">
        <v>36384</v>
      </c>
      <c r="AO636" s="28">
        <v>40634</v>
      </c>
      <c r="AP636" s="28">
        <v>36384</v>
      </c>
      <c r="AQ636" s="28">
        <v>36384</v>
      </c>
      <c r="AR636" s="28">
        <v>36384</v>
      </c>
      <c r="AS636" s="28">
        <v>36534</v>
      </c>
      <c r="AT636" s="34">
        <v>40660</v>
      </c>
      <c r="AU636" s="35">
        <f t="shared" si="38"/>
        <v>450284</v>
      </c>
      <c r="AW636" s="36">
        <f t="shared" si="39"/>
        <v>0</v>
      </c>
    </row>
    <row r="637" spans="1:49" s="30" customFormat="1" ht="12.75">
      <c r="A637" s="21" t="s">
        <v>635</v>
      </c>
      <c r="B637" s="107" t="s">
        <v>409</v>
      </c>
      <c r="C637" s="101" t="s">
        <v>168</v>
      </c>
      <c r="D637" s="25" t="s">
        <v>521</v>
      </c>
      <c r="E637" s="25" t="s">
        <v>242</v>
      </c>
      <c r="F637" s="23" t="s">
        <v>522</v>
      </c>
      <c r="G637" s="22" t="s">
        <v>222</v>
      </c>
      <c r="H637" s="24" t="s">
        <v>69</v>
      </c>
      <c r="I637" s="22" t="s">
        <v>70</v>
      </c>
      <c r="J637" s="24" t="s">
        <v>225</v>
      </c>
      <c r="K637" s="22" t="s">
        <v>226</v>
      </c>
      <c r="L637" s="24" t="s">
        <v>227</v>
      </c>
      <c r="M637" s="22" t="s">
        <v>228</v>
      </c>
      <c r="N637" s="24" t="s">
        <v>244</v>
      </c>
      <c r="O637" s="25" t="s">
        <v>245</v>
      </c>
      <c r="P637" s="24" t="s">
        <v>90</v>
      </c>
      <c r="Q637" s="25" t="s">
        <v>91</v>
      </c>
      <c r="R637" s="24" t="s">
        <v>62</v>
      </c>
      <c r="S637" s="24" t="s">
        <v>523</v>
      </c>
      <c r="T637" s="25" t="s">
        <v>522</v>
      </c>
      <c r="U637" s="26" t="s">
        <v>98</v>
      </c>
      <c r="V637" s="24" t="s">
        <v>93</v>
      </c>
      <c r="W637" s="27">
        <v>110400</v>
      </c>
      <c r="X637" s="28">
        <v>3553404</v>
      </c>
      <c r="Y637" s="28" t="s">
        <v>67</v>
      </c>
      <c r="Z637" s="29">
        <f t="shared" si="36"/>
        <v>3553404</v>
      </c>
      <c r="AB637" s="31">
        <v>3446210</v>
      </c>
      <c r="AC637" s="28" t="s">
        <v>67</v>
      </c>
      <c r="AD637" s="28">
        <v>92120</v>
      </c>
      <c r="AE637" s="28">
        <v>500</v>
      </c>
      <c r="AF637" s="32">
        <v>14574</v>
      </c>
      <c r="AG637" s="29">
        <f t="shared" si="37"/>
        <v>3553404</v>
      </c>
      <c r="AI637" s="33">
        <v>287389</v>
      </c>
      <c r="AJ637" s="28">
        <v>324557</v>
      </c>
      <c r="AK637" s="28">
        <v>304603</v>
      </c>
      <c r="AL637" s="28">
        <v>286573</v>
      </c>
      <c r="AM637" s="28">
        <v>282929</v>
      </c>
      <c r="AN637" s="28">
        <v>282929</v>
      </c>
      <c r="AO637" s="28">
        <v>327096</v>
      </c>
      <c r="AP637" s="28">
        <v>282346</v>
      </c>
      <c r="AQ637" s="28">
        <v>283446</v>
      </c>
      <c r="AR637" s="28">
        <v>282046</v>
      </c>
      <c r="AS637" s="28">
        <v>282729</v>
      </c>
      <c r="AT637" s="34">
        <v>326761</v>
      </c>
      <c r="AU637" s="35">
        <f t="shared" si="38"/>
        <v>3553404</v>
      </c>
      <c r="AW637" s="36">
        <f t="shared" si="39"/>
        <v>0</v>
      </c>
    </row>
    <row r="638" spans="1:49" s="30" customFormat="1" ht="12.75">
      <c r="A638" s="21" t="s">
        <v>635</v>
      </c>
      <c r="B638" s="107" t="s">
        <v>409</v>
      </c>
      <c r="C638" s="101" t="s">
        <v>168</v>
      </c>
      <c r="D638" s="25" t="s">
        <v>521</v>
      </c>
      <c r="E638" s="25" t="s">
        <v>242</v>
      </c>
      <c r="F638" s="23" t="s">
        <v>524</v>
      </c>
      <c r="G638" s="22" t="s">
        <v>224</v>
      </c>
      <c r="H638" s="24" t="s">
        <v>69</v>
      </c>
      <c r="I638" s="22" t="s">
        <v>70</v>
      </c>
      <c r="J638" s="24" t="s">
        <v>225</v>
      </c>
      <c r="K638" s="22" t="s">
        <v>226</v>
      </c>
      <c r="L638" s="24" t="s">
        <v>227</v>
      </c>
      <c r="M638" s="22" t="s">
        <v>228</v>
      </c>
      <c r="N638" s="24" t="s">
        <v>244</v>
      </c>
      <c r="O638" s="25" t="s">
        <v>245</v>
      </c>
      <c r="P638" s="24" t="s">
        <v>90</v>
      </c>
      <c r="Q638" s="25" t="s">
        <v>91</v>
      </c>
      <c r="R638" s="24" t="s">
        <v>96</v>
      </c>
      <c r="S638" s="24" t="s">
        <v>525</v>
      </c>
      <c r="T638" s="25" t="s">
        <v>524</v>
      </c>
      <c r="U638" s="26" t="s">
        <v>98</v>
      </c>
      <c r="V638" s="24" t="s">
        <v>93</v>
      </c>
      <c r="W638" s="27">
        <v>135600</v>
      </c>
      <c r="X638" s="28">
        <v>4250759</v>
      </c>
      <c r="Y638" s="28" t="s">
        <v>67</v>
      </c>
      <c r="Z638" s="29">
        <f t="shared" si="36"/>
        <v>4250759</v>
      </c>
      <c r="AB638" s="31">
        <v>4122405</v>
      </c>
      <c r="AC638" s="28" t="s">
        <v>67</v>
      </c>
      <c r="AD638" s="28">
        <v>118280</v>
      </c>
      <c r="AE638" s="28">
        <v>500</v>
      </c>
      <c r="AF638" s="32">
        <v>9574</v>
      </c>
      <c r="AG638" s="29">
        <f t="shared" si="37"/>
        <v>4250759</v>
      </c>
      <c r="AI638" s="33">
        <v>341063</v>
      </c>
      <c r="AJ638" s="28">
        <v>391313</v>
      </c>
      <c r="AK638" s="28">
        <v>357093</v>
      </c>
      <c r="AL638" s="28">
        <v>341705</v>
      </c>
      <c r="AM638" s="28">
        <v>339310</v>
      </c>
      <c r="AN638" s="28">
        <v>339350</v>
      </c>
      <c r="AO638" s="28">
        <v>395589</v>
      </c>
      <c r="AP638" s="28">
        <v>333214</v>
      </c>
      <c r="AQ638" s="28">
        <v>338950</v>
      </c>
      <c r="AR638" s="28">
        <v>338950</v>
      </c>
      <c r="AS638" s="28">
        <v>338854</v>
      </c>
      <c r="AT638" s="34">
        <v>395368</v>
      </c>
      <c r="AU638" s="35">
        <f t="shared" si="38"/>
        <v>4250759</v>
      </c>
      <c r="AW638" s="36">
        <f t="shared" si="39"/>
        <v>0</v>
      </c>
    </row>
    <row r="639" spans="1:49" s="30" customFormat="1" ht="12.75">
      <c r="A639" s="21" t="s">
        <v>635</v>
      </c>
      <c r="B639" s="107" t="s">
        <v>409</v>
      </c>
      <c r="C639" s="101" t="s">
        <v>168</v>
      </c>
      <c r="D639" s="25" t="s">
        <v>521</v>
      </c>
      <c r="E639" s="25" t="s">
        <v>242</v>
      </c>
      <c r="F639" s="23" t="s">
        <v>526</v>
      </c>
      <c r="G639" s="22" t="s">
        <v>56</v>
      </c>
      <c r="H639" s="24" t="s">
        <v>69</v>
      </c>
      <c r="I639" s="22" t="s">
        <v>70</v>
      </c>
      <c r="J639" s="24" t="s">
        <v>225</v>
      </c>
      <c r="K639" s="22" t="s">
        <v>226</v>
      </c>
      <c r="L639" s="24" t="s">
        <v>227</v>
      </c>
      <c r="M639" s="22" t="s">
        <v>228</v>
      </c>
      <c r="N639" s="24" t="s">
        <v>244</v>
      </c>
      <c r="O639" s="25" t="s">
        <v>245</v>
      </c>
      <c r="P639" s="24" t="s">
        <v>90</v>
      </c>
      <c r="Q639" s="25" t="s">
        <v>91</v>
      </c>
      <c r="R639" s="24" t="s">
        <v>101</v>
      </c>
      <c r="S639" s="24" t="s">
        <v>527</v>
      </c>
      <c r="T639" s="25" t="s">
        <v>526</v>
      </c>
      <c r="U639" s="26" t="s">
        <v>98</v>
      </c>
      <c r="V639" s="24" t="s">
        <v>93</v>
      </c>
      <c r="W639" s="27">
        <v>81600</v>
      </c>
      <c r="X639" s="28">
        <v>2456328</v>
      </c>
      <c r="Y639" s="28" t="s">
        <v>67</v>
      </c>
      <c r="Z639" s="29">
        <f t="shared" si="36"/>
        <v>2456328</v>
      </c>
      <c r="AB639" s="31">
        <v>2344554</v>
      </c>
      <c r="AC639" s="28" t="s">
        <v>67</v>
      </c>
      <c r="AD639" s="28">
        <v>101700</v>
      </c>
      <c r="AE639" s="28">
        <v>500</v>
      </c>
      <c r="AF639" s="32">
        <v>9574</v>
      </c>
      <c r="AG639" s="29">
        <f t="shared" si="37"/>
        <v>2456328</v>
      </c>
      <c r="AI639" s="33">
        <v>194433</v>
      </c>
      <c r="AJ639" s="28">
        <v>237216</v>
      </c>
      <c r="AK639" s="28">
        <v>201650</v>
      </c>
      <c r="AL639" s="28">
        <v>195801</v>
      </c>
      <c r="AM639" s="28">
        <v>192906</v>
      </c>
      <c r="AN639" s="28">
        <v>192806</v>
      </c>
      <c r="AO639" s="28">
        <v>234546</v>
      </c>
      <c r="AP639" s="28">
        <v>192706</v>
      </c>
      <c r="AQ639" s="28">
        <v>192708</v>
      </c>
      <c r="AR639" s="28">
        <v>192706</v>
      </c>
      <c r="AS639" s="28">
        <v>193542</v>
      </c>
      <c r="AT639" s="34">
        <v>235308</v>
      </c>
      <c r="AU639" s="35">
        <f t="shared" si="38"/>
        <v>2456328</v>
      </c>
      <c r="AW639" s="36">
        <f t="shared" si="39"/>
        <v>0</v>
      </c>
    </row>
    <row r="640" spans="1:49" s="30" customFormat="1" ht="12.75">
      <c r="A640" s="21" t="s">
        <v>635</v>
      </c>
      <c r="B640" s="107" t="s">
        <v>409</v>
      </c>
      <c r="C640" s="101" t="s">
        <v>168</v>
      </c>
      <c r="D640" s="25" t="s">
        <v>521</v>
      </c>
      <c r="E640" s="25" t="s">
        <v>242</v>
      </c>
      <c r="F640" s="23" t="s">
        <v>528</v>
      </c>
      <c r="G640" s="22" t="s">
        <v>231</v>
      </c>
      <c r="H640" s="24" t="s">
        <v>69</v>
      </c>
      <c r="I640" s="22" t="s">
        <v>70</v>
      </c>
      <c r="J640" s="24" t="s">
        <v>225</v>
      </c>
      <c r="K640" s="22" t="s">
        <v>226</v>
      </c>
      <c r="L640" s="24" t="s">
        <v>227</v>
      </c>
      <c r="M640" s="22" t="s">
        <v>228</v>
      </c>
      <c r="N640" s="24" t="s">
        <v>244</v>
      </c>
      <c r="O640" s="25" t="s">
        <v>245</v>
      </c>
      <c r="P640" s="24" t="s">
        <v>90</v>
      </c>
      <c r="Q640" s="25" t="s">
        <v>91</v>
      </c>
      <c r="R640" s="24" t="s">
        <v>104</v>
      </c>
      <c r="S640" s="24" t="s">
        <v>529</v>
      </c>
      <c r="T640" s="25" t="s">
        <v>528</v>
      </c>
      <c r="U640" s="26" t="s">
        <v>98</v>
      </c>
      <c r="V640" s="24" t="s">
        <v>93</v>
      </c>
      <c r="W640" s="27">
        <v>150000</v>
      </c>
      <c r="X640" s="28">
        <v>4203659</v>
      </c>
      <c r="Y640" s="28" t="s">
        <v>67</v>
      </c>
      <c r="Z640" s="29">
        <f t="shared" si="36"/>
        <v>4203659</v>
      </c>
      <c r="AB640" s="31">
        <v>4029435</v>
      </c>
      <c r="AC640" s="28" t="s">
        <v>67</v>
      </c>
      <c r="AD640" s="28">
        <v>149000</v>
      </c>
      <c r="AE640" s="28">
        <v>500</v>
      </c>
      <c r="AF640" s="32">
        <v>24724</v>
      </c>
      <c r="AG640" s="29">
        <f t="shared" si="37"/>
        <v>4203659</v>
      </c>
      <c r="AI640" s="33">
        <v>343987</v>
      </c>
      <c r="AJ640" s="28">
        <v>388947</v>
      </c>
      <c r="AK640" s="28">
        <v>351877</v>
      </c>
      <c r="AL640" s="28">
        <v>338857</v>
      </c>
      <c r="AM640" s="28">
        <v>332276</v>
      </c>
      <c r="AN640" s="28">
        <v>332276</v>
      </c>
      <c r="AO640" s="28">
        <v>393090</v>
      </c>
      <c r="AP640" s="28">
        <v>331916</v>
      </c>
      <c r="AQ640" s="28">
        <v>332416</v>
      </c>
      <c r="AR640" s="28">
        <v>332918</v>
      </c>
      <c r="AS640" s="28">
        <v>331926</v>
      </c>
      <c r="AT640" s="34">
        <v>393173</v>
      </c>
      <c r="AU640" s="35">
        <f t="shared" si="38"/>
        <v>4203659</v>
      </c>
      <c r="AW640" s="36">
        <f t="shared" si="39"/>
        <v>0</v>
      </c>
    </row>
    <row r="641" spans="1:49" s="30" customFormat="1" ht="12.75">
      <c r="A641" s="21" t="s">
        <v>635</v>
      </c>
      <c r="B641" s="107" t="s">
        <v>409</v>
      </c>
      <c r="C641" s="101" t="s">
        <v>168</v>
      </c>
      <c r="D641" s="25" t="s">
        <v>521</v>
      </c>
      <c r="E641" s="25" t="s">
        <v>242</v>
      </c>
      <c r="F641" s="23" t="s">
        <v>530</v>
      </c>
      <c r="G641" s="22" t="s">
        <v>232</v>
      </c>
      <c r="H641" s="24" t="s">
        <v>69</v>
      </c>
      <c r="I641" s="22" t="s">
        <v>70</v>
      </c>
      <c r="J641" s="24" t="s">
        <v>225</v>
      </c>
      <c r="K641" s="22" t="s">
        <v>226</v>
      </c>
      <c r="L641" s="24" t="s">
        <v>227</v>
      </c>
      <c r="M641" s="22" t="s">
        <v>228</v>
      </c>
      <c r="N641" s="24" t="s">
        <v>244</v>
      </c>
      <c r="O641" s="25" t="s">
        <v>245</v>
      </c>
      <c r="P641" s="24" t="s">
        <v>90</v>
      </c>
      <c r="Q641" s="25" t="s">
        <v>91</v>
      </c>
      <c r="R641" s="24" t="s">
        <v>108</v>
      </c>
      <c r="S641" s="24" t="s">
        <v>531</v>
      </c>
      <c r="T641" s="25" t="s">
        <v>530</v>
      </c>
      <c r="U641" s="26" t="s">
        <v>98</v>
      </c>
      <c r="V641" s="24" t="s">
        <v>93</v>
      </c>
      <c r="W641" s="27">
        <v>261600</v>
      </c>
      <c r="X641" s="28">
        <v>7163528</v>
      </c>
      <c r="Y641" s="28" t="s">
        <v>67</v>
      </c>
      <c r="Z641" s="29">
        <f t="shared" si="36"/>
        <v>7163528</v>
      </c>
      <c r="AB641" s="31">
        <v>6994354</v>
      </c>
      <c r="AC641" s="28" t="s">
        <v>67</v>
      </c>
      <c r="AD641" s="28">
        <v>159100</v>
      </c>
      <c r="AE641" s="28">
        <v>500</v>
      </c>
      <c r="AF641" s="32">
        <v>9574</v>
      </c>
      <c r="AG641" s="29">
        <f t="shared" si="37"/>
        <v>7163528</v>
      </c>
      <c r="AI641" s="33">
        <v>576539</v>
      </c>
      <c r="AJ641" s="28">
        <v>685533</v>
      </c>
      <c r="AK641" s="28">
        <v>585533</v>
      </c>
      <c r="AL641" s="28">
        <v>569036</v>
      </c>
      <c r="AM641" s="28">
        <v>569036</v>
      </c>
      <c r="AN641" s="28">
        <v>569610</v>
      </c>
      <c r="AO641" s="28">
        <v>671761</v>
      </c>
      <c r="AP641" s="28">
        <v>566236</v>
      </c>
      <c r="AQ641" s="28">
        <v>566236</v>
      </c>
      <c r="AR641" s="28">
        <v>566136</v>
      </c>
      <c r="AS641" s="28">
        <v>566036</v>
      </c>
      <c r="AT641" s="34">
        <v>671836</v>
      </c>
      <c r="AU641" s="35">
        <f t="shared" si="38"/>
        <v>7163528</v>
      </c>
      <c r="AW641" s="36">
        <f t="shared" si="39"/>
        <v>0</v>
      </c>
    </row>
    <row r="642" spans="1:49" s="30" customFormat="1" ht="12.75">
      <c r="A642" s="21" t="s">
        <v>635</v>
      </c>
      <c r="B642" s="107" t="s">
        <v>409</v>
      </c>
      <c r="C642" s="101" t="s">
        <v>168</v>
      </c>
      <c r="D642" s="25" t="s">
        <v>521</v>
      </c>
      <c r="E642" s="25" t="s">
        <v>242</v>
      </c>
      <c r="F642" s="23" t="s">
        <v>532</v>
      </c>
      <c r="G642" s="22" t="s">
        <v>233</v>
      </c>
      <c r="H642" s="24" t="s">
        <v>69</v>
      </c>
      <c r="I642" s="22" t="s">
        <v>70</v>
      </c>
      <c r="J642" s="24" t="s">
        <v>225</v>
      </c>
      <c r="K642" s="22" t="s">
        <v>226</v>
      </c>
      <c r="L642" s="24" t="s">
        <v>227</v>
      </c>
      <c r="M642" s="22" t="s">
        <v>228</v>
      </c>
      <c r="N642" s="24" t="s">
        <v>244</v>
      </c>
      <c r="O642" s="25" t="s">
        <v>245</v>
      </c>
      <c r="P642" s="24" t="s">
        <v>90</v>
      </c>
      <c r="Q642" s="25" t="s">
        <v>91</v>
      </c>
      <c r="R642" s="24" t="s">
        <v>112</v>
      </c>
      <c r="S642" s="24" t="s">
        <v>533</v>
      </c>
      <c r="T642" s="25" t="s">
        <v>532</v>
      </c>
      <c r="U642" s="26" t="s">
        <v>98</v>
      </c>
      <c r="V642" s="24" t="s">
        <v>93</v>
      </c>
      <c r="W642" s="27">
        <v>79200</v>
      </c>
      <c r="X642" s="28">
        <v>2264239</v>
      </c>
      <c r="Y642" s="28" t="s">
        <v>67</v>
      </c>
      <c r="Z642" s="29">
        <f t="shared" si="36"/>
        <v>2264239</v>
      </c>
      <c r="AB642" s="31">
        <v>2120965</v>
      </c>
      <c r="AC642" s="28" t="s">
        <v>67</v>
      </c>
      <c r="AD642" s="28">
        <v>133200</v>
      </c>
      <c r="AE642" s="28">
        <v>500</v>
      </c>
      <c r="AF642" s="32">
        <v>9574</v>
      </c>
      <c r="AG642" s="29">
        <f t="shared" si="37"/>
        <v>2264239</v>
      </c>
      <c r="AI642" s="33">
        <v>184350</v>
      </c>
      <c r="AJ642" s="28">
        <v>216092</v>
      </c>
      <c r="AK642" s="28">
        <v>194350</v>
      </c>
      <c r="AL642" s="28">
        <v>181223</v>
      </c>
      <c r="AM642" s="28">
        <v>178828</v>
      </c>
      <c r="AN642" s="28">
        <v>178828</v>
      </c>
      <c r="AO642" s="28">
        <v>207335</v>
      </c>
      <c r="AP642" s="28">
        <v>179028</v>
      </c>
      <c r="AQ642" s="28">
        <v>179028</v>
      </c>
      <c r="AR642" s="28">
        <v>178928</v>
      </c>
      <c r="AS642" s="28">
        <v>178828</v>
      </c>
      <c r="AT642" s="34">
        <v>207421</v>
      </c>
      <c r="AU642" s="35">
        <f t="shared" si="38"/>
        <v>2264239</v>
      </c>
      <c r="AW642" s="36">
        <f t="shared" si="39"/>
        <v>0</v>
      </c>
    </row>
    <row r="643" spans="1:49" s="30" customFormat="1" ht="12.75">
      <c r="A643" s="21" t="s">
        <v>635</v>
      </c>
      <c r="B643" s="107" t="s">
        <v>409</v>
      </c>
      <c r="C643" s="101" t="s">
        <v>168</v>
      </c>
      <c r="D643" s="25" t="s">
        <v>521</v>
      </c>
      <c r="E643" s="25" t="s">
        <v>242</v>
      </c>
      <c r="F643" s="23" t="s">
        <v>534</v>
      </c>
      <c r="G643" s="22" t="s">
        <v>234</v>
      </c>
      <c r="H643" s="24" t="s">
        <v>69</v>
      </c>
      <c r="I643" s="22" t="s">
        <v>70</v>
      </c>
      <c r="J643" s="24" t="s">
        <v>225</v>
      </c>
      <c r="K643" s="22" t="s">
        <v>226</v>
      </c>
      <c r="L643" s="24" t="s">
        <v>227</v>
      </c>
      <c r="M643" s="22" t="s">
        <v>228</v>
      </c>
      <c r="N643" s="24" t="s">
        <v>244</v>
      </c>
      <c r="O643" s="25" t="s">
        <v>245</v>
      </c>
      <c r="P643" s="24" t="s">
        <v>90</v>
      </c>
      <c r="Q643" s="25" t="s">
        <v>91</v>
      </c>
      <c r="R643" s="24" t="s">
        <v>116</v>
      </c>
      <c r="S643" s="24" t="s">
        <v>535</v>
      </c>
      <c r="T643" s="25" t="s">
        <v>534</v>
      </c>
      <c r="U643" s="26" t="s">
        <v>98</v>
      </c>
      <c r="V643" s="24" t="s">
        <v>93</v>
      </c>
      <c r="W643" s="27">
        <v>127200</v>
      </c>
      <c r="X643" s="28">
        <v>3526428</v>
      </c>
      <c r="Y643" s="28" t="s">
        <v>67</v>
      </c>
      <c r="Z643" s="29">
        <f t="shared" si="36"/>
        <v>3526428</v>
      </c>
      <c r="AB643" s="31">
        <v>3369354</v>
      </c>
      <c r="AC643" s="28" t="s">
        <v>67</v>
      </c>
      <c r="AD643" s="28">
        <v>147000</v>
      </c>
      <c r="AE643" s="28">
        <v>500</v>
      </c>
      <c r="AF643" s="32">
        <v>9574</v>
      </c>
      <c r="AG643" s="29">
        <f t="shared" si="37"/>
        <v>3526428</v>
      </c>
      <c r="AI643" s="33">
        <v>282645</v>
      </c>
      <c r="AJ643" s="28">
        <v>337645</v>
      </c>
      <c r="AK643" s="28">
        <v>290217</v>
      </c>
      <c r="AL643" s="28">
        <v>281436</v>
      </c>
      <c r="AM643" s="28">
        <v>279038</v>
      </c>
      <c r="AN643" s="28">
        <v>278938</v>
      </c>
      <c r="AO643" s="28">
        <v>330338</v>
      </c>
      <c r="AP643" s="28">
        <v>278938</v>
      </c>
      <c r="AQ643" s="28">
        <v>278938</v>
      </c>
      <c r="AR643" s="28">
        <v>278938</v>
      </c>
      <c r="AS643" s="28">
        <v>278938</v>
      </c>
      <c r="AT643" s="34">
        <v>330419</v>
      </c>
      <c r="AU643" s="35">
        <f t="shared" si="38"/>
        <v>3526428</v>
      </c>
      <c r="AW643" s="36">
        <f t="shared" si="39"/>
        <v>0</v>
      </c>
    </row>
    <row r="644" spans="1:49" s="30" customFormat="1" ht="12.75">
      <c r="A644" s="21" t="s">
        <v>635</v>
      </c>
      <c r="B644" s="107" t="s">
        <v>409</v>
      </c>
      <c r="C644" s="101" t="s">
        <v>168</v>
      </c>
      <c r="D644" s="25" t="s">
        <v>521</v>
      </c>
      <c r="E644" s="25" t="s">
        <v>242</v>
      </c>
      <c r="F644" s="23" t="s">
        <v>536</v>
      </c>
      <c r="G644" s="22" t="s">
        <v>235</v>
      </c>
      <c r="H644" s="24" t="s">
        <v>69</v>
      </c>
      <c r="I644" s="22" t="s">
        <v>70</v>
      </c>
      <c r="J644" s="24" t="s">
        <v>225</v>
      </c>
      <c r="K644" s="22" t="s">
        <v>226</v>
      </c>
      <c r="L644" s="24" t="s">
        <v>227</v>
      </c>
      <c r="M644" s="22" t="s">
        <v>228</v>
      </c>
      <c r="N644" s="24" t="s">
        <v>244</v>
      </c>
      <c r="O644" s="25" t="s">
        <v>245</v>
      </c>
      <c r="P644" s="24" t="s">
        <v>90</v>
      </c>
      <c r="Q644" s="25" t="s">
        <v>91</v>
      </c>
      <c r="R644" s="24" t="s">
        <v>120</v>
      </c>
      <c r="S644" s="24" t="s">
        <v>537</v>
      </c>
      <c r="T644" s="25" t="s">
        <v>536</v>
      </c>
      <c r="U644" s="26" t="s">
        <v>98</v>
      </c>
      <c r="V644" s="24" t="s">
        <v>93</v>
      </c>
      <c r="W644" s="27">
        <v>189600</v>
      </c>
      <c r="X644" s="28">
        <v>5173675</v>
      </c>
      <c r="Y644" s="28" t="s">
        <v>67</v>
      </c>
      <c r="Z644" s="29">
        <f t="shared" si="36"/>
        <v>5173675</v>
      </c>
      <c r="AB644" s="31">
        <v>5038601</v>
      </c>
      <c r="AC644" s="28" t="s">
        <v>67</v>
      </c>
      <c r="AD644" s="28">
        <v>125000</v>
      </c>
      <c r="AE644" s="28">
        <v>500</v>
      </c>
      <c r="AF644" s="32">
        <v>9574</v>
      </c>
      <c r="AG644" s="29">
        <f t="shared" si="37"/>
        <v>5173675</v>
      </c>
      <c r="AI644" s="33">
        <v>408043</v>
      </c>
      <c r="AJ644" s="28">
        <v>499070</v>
      </c>
      <c r="AK644" s="28">
        <v>427561</v>
      </c>
      <c r="AL644" s="28">
        <v>409070</v>
      </c>
      <c r="AM644" s="28">
        <v>413070</v>
      </c>
      <c r="AN644" s="28">
        <v>414644</v>
      </c>
      <c r="AO644" s="28">
        <v>482070</v>
      </c>
      <c r="AP644" s="28">
        <v>409170</v>
      </c>
      <c r="AQ644" s="28">
        <v>409270</v>
      </c>
      <c r="AR644" s="28">
        <v>409270</v>
      </c>
      <c r="AS644" s="28">
        <v>409070</v>
      </c>
      <c r="AT644" s="34">
        <v>483367</v>
      </c>
      <c r="AU644" s="35">
        <f t="shared" si="38"/>
        <v>5173675</v>
      </c>
      <c r="AW644" s="36">
        <f t="shared" si="39"/>
        <v>0</v>
      </c>
    </row>
    <row r="645" spans="1:49" s="30" customFormat="1" ht="12.75">
      <c r="A645" s="21" t="s">
        <v>635</v>
      </c>
      <c r="B645" s="107" t="s">
        <v>409</v>
      </c>
      <c r="C645" s="101" t="s">
        <v>168</v>
      </c>
      <c r="D645" s="25" t="s">
        <v>521</v>
      </c>
      <c r="E645" s="25" t="s">
        <v>242</v>
      </c>
      <c r="F645" s="23" t="s">
        <v>538</v>
      </c>
      <c r="G645" s="22" t="s">
        <v>236</v>
      </c>
      <c r="H645" s="24" t="s">
        <v>69</v>
      </c>
      <c r="I645" s="22" t="s">
        <v>70</v>
      </c>
      <c r="J645" s="24" t="s">
        <v>225</v>
      </c>
      <c r="K645" s="22" t="s">
        <v>226</v>
      </c>
      <c r="L645" s="24" t="s">
        <v>227</v>
      </c>
      <c r="M645" s="22" t="s">
        <v>228</v>
      </c>
      <c r="N645" s="24" t="s">
        <v>244</v>
      </c>
      <c r="O645" s="25" t="s">
        <v>245</v>
      </c>
      <c r="P645" s="24" t="s">
        <v>90</v>
      </c>
      <c r="Q645" s="25" t="s">
        <v>91</v>
      </c>
      <c r="R645" s="24" t="s">
        <v>77</v>
      </c>
      <c r="S645" s="24" t="s">
        <v>539</v>
      </c>
      <c r="T645" s="25" t="s">
        <v>538</v>
      </c>
      <c r="U645" s="26" t="s">
        <v>98</v>
      </c>
      <c r="V645" s="24" t="s">
        <v>93</v>
      </c>
      <c r="W645" s="27">
        <v>91200</v>
      </c>
      <c r="X645" s="28">
        <v>2570441</v>
      </c>
      <c r="Y645" s="28" t="s">
        <v>67</v>
      </c>
      <c r="Z645" s="29">
        <f t="shared" si="36"/>
        <v>2570441</v>
      </c>
      <c r="AB645" s="31">
        <v>2458167</v>
      </c>
      <c r="AC645" s="28" t="s">
        <v>67</v>
      </c>
      <c r="AD645" s="28">
        <v>102200</v>
      </c>
      <c r="AE645" s="28">
        <v>500</v>
      </c>
      <c r="AF645" s="32">
        <v>9574</v>
      </c>
      <c r="AG645" s="29">
        <f t="shared" si="37"/>
        <v>2570441</v>
      </c>
      <c r="AI645" s="33">
        <v>206054</v>
      </c>
      <c r="AJ645" s="28">
        <v>246054</v>
      </c>
      <c r="AK645" s="28">
        <v>219646</v>
      </c>
      <c r="AL645" s="28">
        <v>206016</v>
      </c>
      <c r="AM645" s="28">
        <v>203621</v>
      </c>
      <c r="AN645" s="28">
        <v>203521</v>
      </c>
      <c r="AO645" s="28">
        <v>235469</v>
      </c>
      <c r="AP645" s="28">
        <v>203521</v>
      </c>
      <c r="AQ645" s="28">
        <v>203521</v>
      </c>
      <c r="AR645" s="28">
        <v>203521</v>
      </c>
      <c r="AS645" s="28">
        <v>203521</v>
      </c>
      <c r="AT645" s="34">
        <v>235976</v>
      </c>
      <c r="AU645" s="35">
        <f t="shared" si="38"/>
        <v>2570441</v>
      </c>
      <c r="AW645" s="36">
        <f t="shared" si="39"/>
        <v>0</v>
      </c>
    </row>
    <row r="646" spans="1:49" s="30" customFormat="1" ht="12.75">
      <c r="A646" s="21" t="s">
        <v>635</v>
      </c>
      <c r="B646" s="107" t="s">
        <v>409</v>
      </c>
      <c r="C646" s="101" t="s">
        <v>168</v>
      </c>
      <c r="D646" s="25" t="s">
        <v>521</v>
      </c>
      <c r="E646" s="25" t="s">
        <v>242</v>
      </c>
      <c r="F646" s="23" t="s">
        <v>540</v>
      </c>
      <c r="G646" s="22" t="s">
        <v>237</v>
      </c>
      <c r="H646" s="24" t="s">
        <v>69</v>
      </c>
      <c r="I646" s="22" t="s">
        <v>70</v>
      </c>
      <c r="J646" s="24" t="s">
        <v>225</v>
      </c>
      <c r="K646" s="22" t="s">
        <v>226</v>
      </c>
      <c r="L646" s="24" t="s">
        <v>227</v>
      </c>
      <c r="M646" s="22" t="s">
        <v>228</v>
      </c>
      <c r="N646" s="24" t="s">
        <v>244</v>
      </c>
      <c r="O646" s="25" t="s">
        <v>245</v>
      </c>
      <c r="P646" s="24" t="s">
        <v>90</v>
      </c>
      <c r="Q646" s="25" t="s">
        <v>91</v>
      </c>
      <c r="R646" s="24" t="s">
        <v>127</v>
      </c>
      <c r="S646" s="24" t="s">
        <v>541</v>
      </c>
      <c r="T646" s="25" t="s">
        <v>540</v>
      </c>
      <c r="U646" s="26" t="s">
        <v>98</v>
      </c>
      <c r="V646" s="24" t="s">
        <v>93</v>
      </c>
      <c r="W646" s="27">
        <v>81600</v>
      </c>
      <c r="X646" s="28">
        <v>2345636</v>
      </c>
      <c r="Y646" s="28" t="s">
        <v>67</v>
      </c>
      <c r="Z646" s="29">
        <f t="shared" si="36"/>
        <v>2345636</v>
      </c>
      <c r="AB646" s="31">
        <v>2214462</v>
      </c>
      <c r="AC646" s="28" t="s">
        <v>67</v>
      </c>
      <c r="AD646" s="28">
        <v>121100</v>
      </c>
      <c r="AE646" s="28">
        <v>500</v>
      </c>
      <c r="AF646" s="32">
        <v>9574</v>
      </c>
      <c r="AG646" s="29">
        <f t="shared" si="37"/>
        <v>2345636</v>
      </c>
      <c r="AI646" s="33">
        <v>187973</v>
      </c>
      <c r="AJ646" s="28">
        <v>228073</v>
      </c>
      <c r="AK646" s="28">
        <v>201470</v>
      </c>
      <c r="AL646" s="28">
        <v>187875</v>
      </c>
      <c r="AM646" s="28">
        <v>185484</v>
      </c>
      <c r="AN646" s="28">
        <v>185490</v>
      </c>
      <c r="AO646" s="28">
        <v>213500</v>
      </c>
      <c r="AP646" s="28">
        <v>185500</v>
      </c>
      <c r="AQ646" s="28">
        <v>185500</v>
      </c>
      <c r="AR646" s="28">
        <v>185500</v>
      </c>
      <c r="AS646" s="28">
        <v>185290</v>
      </c>
      <c r="AT646" s="34">
        <v>213981</v>
      </c>
      <c r="AU646" s="35">
        <f t="shared" si="38"/>
        <v>2345636</v>
      </c>
      <c r="AW646" s="36">
        <f t="shared" si="39"/>
        <v>0</v>
      </c>
    </row>
    <row r="647" spans="1:49" s="30" customFormat="1" ht="12.75">
      <c r="A647" s="21" t="s">
        <v>635</v>
      </c>
      <c r="B647" s="107" t="s">
        <v>409</v>
      </c>
      <c r="C647" s="101" t="s">
        <v>168</v>
      </c>
      <c r="D647" s="25" t="s">
        <v>521</v>
      </c>
      <c r="E647" s="25" t="s">
        <v>242</v>
      </c>
      <c r="F647" s="23" t="s">
        <v>542</v>
      </c>
      <c r="G647" s="22" t="s">
        <v>238</v>
      </c>
      <c r="H647" s="24" t="s">
        <v>69</v>
      </c>
      <c r="I647" s="22" t="s">
        <v>70</v>
      </c>
      <c r="J647" s="24" t="s">
        <v>225</v>
      </c>
      <c r="K647" s="22" t="s">
        <v>226</v>
      </c>
      <c r="L647" s="24" t="s">
        <v>227</v>
      </c>
      <c r="M647" s="22" t="s">
        <v>228</v>
      </c>
      <c r="N647" s="24" t="s">
        <v>244</v>
      </c>
      <c r="O647" s="25" t="s">
        <v>245</v>
      </c>
      <c r="P647" s="24" t="s">
        <v>90</v>
      </c>
      <c r="Q647" s="25" t="s">
        <v>91</v>
      </c>
      <c r="R647" s="24" t="s">
        <v>131</v>
      </c>
      <c r="S647" s="24" t="s">
        <v>543</v>
      </c>
      <c r="T647" s="25" t="s">
        <v>542</v>
      </c>
      <c r="U647" s="26" t="s">
        <v>98</v>
      </c>
      <c r="V647" s="24" t="s">
        <v>93</v>
      </c>
      <c r="W647" s="27">
        <v>60000</v>
      </c>
      <c r="X647" s="28">
        <v>1635313</v>
      </c>
      <c r="Y647" s="28" t="s">
        <v>67</v>
      </c>
      <c r="Z647" s="29">
        <f t="shared" si="36"/>
        <v>1635313</v>
      </c>
      <c r="AB647" s="31">
        <v>1498239</v>
      </c>
      <c r="AC647" s="28" t="s">
        <v>67</v>
      </c>
      <c r="AD647" s="28">
        <v>127000</v>
      </c>
      <c r="AE647" s="28">
        <v>500</v>
      </c>
      <c r="AF647" s="32">
        <v>9574</v>
      </c>
      <c r="AG647" s="29">
        <f t="shared" si="37"/>
        <v>1635313</v>
      </c>
      <c r="AI647" s="33">
        <v>131894</v>
      </c>
      <c r="AJ647" s="28">
        <v>157093</v>
      </c>
      <c r="AK647" s="28">
        <v>146993</v>
      </c>
      <c r="AL647" s="28">
        <v>137795</v>
      </c>
      <c r="AM647" s="28">
        <v>130000</v>
      </c>
      <c r="AN647" s="28">
        <v>127406</v>
      </c>
      <c r="AO647" s="28">
        <v>148935</v>
      </c>
      <c r="AP647" s="28">
        <v>128200</v>
      </c>
      <c r="AQ647" s="28">
        <v>127500</v>
      </c>
      <c r="AR647" s="28">
        <v>127609</v>
      </c>
      <c r="AS647" s="28">
        <v>126400</v>
      </c>
      <c r="AT647" s="34">
        <v>145488</v>
      </c>
      <c r="AU647" s="35">
        <f t="shared" si="38"/>
        <v>1635313</v>
      </c>
      <c r="AW647" s="36">
        <f t="shared" si="39"/>
        <v>0</v>
      </c>
    </row>
    <row r="648" spans="1:49" s="30" customFormat="1" ht="12.75">
      <c r="A648" s="21" t="s">
        <v>635</v>
      </c>
      <c r="B648" s="107" t="s">
        <v>409</v>
      </c>
      <c r="C648" s="101" t="s">
        <v>168</v>
      </c>
      <c r="D648" s="25" t="s">
        <v>521</v>
      </c>
      <c r="E648" s="25" t="s">
        <v>242</v>
      </c>
      <c r="F648" s="23" t="s">
        <v>544</v>
      </c>
      <c r="G648" s="22" t="s">
        <v>239</v>
      </c>
      <c r="H648" s="24" t="s">
        <v>69</v>
      </c>
      <c r="I648" s="22" t="s">
        <v>70</v>
      </c>
      <c r="J648" s="24" t="s">
        <v>225</v>
      </c>
      <c r="K648" s="22" t="s">
        <v>226</v>
      </c>
      <c r="L648" s="24" t="s">
        <v>227</v>
      </c>
      <c r="M648" s="22" t="s">
        <v>228</v>
      </c>
      <c r="N648" s="24" t="s">
        <v>244</v>
      </c>
      <c r="O648" s="25" t="s">
        <v>245</v>
      </c>
      <c r="P648" s="24" t="s">
        <v>90</v>
      </c>
      <c r="Q648" s="25" t="s">
        <v>91</v>
      </c>
      <c r="R648" s="24" t="s">
        <v>135</v>
      </c>
      <c r="S648" s="24" t="s">
        <v>545</v>
      </c>
      <c r="T648" s="25" t="s">
        <v>544</v>
      </c>
      <c r="U648" s="26" t="s">
        <v>98</v>
      </c>
      <c r="V648" s="24" t="s">
        <v>93</v>
      </c>
      <c r="W648" s="27">
        <v>169200</v>
      </c>
      <c r="X648" s="28">
        <v>4557171</v>
      </c>
      <c r="Y648" s="28" t="s">
        <v>67</v>
      </c>
      <c r="Z648" s="29">
        <f t="shared" si="36"/>
        <v>4557171</v>
      </c>
      <c r="AB648" s="31">
        <v>4092097</v>
      </c>
      <c r="AC648" s="28" t="s">
        <v>67</v>
      </c>
      <c r="AD648" s="28">
        <v>105000</v>
      </c>
      <c r="AE648" s="28">
        <v>500</v>
      </c>
      <c r="AF648" s="32">
        <v>359574</v>
      </c>
      <c r="AG648" s="29">
        <f t="shared" si="37"/>
        <v>4557171</v>
      </c>
      <c r="AI648" s="33">
        <v>394760</v>
      </c>
      <c r="AJ648" s="28">
        <v>465060</v>
      </c>
      <c r="AK648" s="28">
        <v>415042</v>
      </c>
      <c r="AL648" s="28">
        <v>396260</v>
      </c>
      <c r="AM648" s="28">
        <v>395760</v>
      </c>
      <c r="AN648" s="28">
        <v>393834</v>
      </c>
      <c r="AO648" s="28">
        <v>383460</v>
      </c>
      <c r="AP648" s="28">
        <v>334060</v>
      </c>
      <c r="AQ648" s="28">
        <v>332960</v>
      </c>
      <c r="AR648" s="28">
        <v>333260</v>
      </c>
      <c r="AS648" s="28">
        <v>330991</v>
      </c>
      <c r="AT648" s="34">
        <v>381724</v>
      </c>
      <c r="AU648" s="35">
        <f t="shared" si="38"/>
        <v>4557171</v>
      </c>
      <c r="AW648" s="36">
        <f t="shared" si="39"/>
        <v>0</v>
      </c>
    </row>
    <row r="649" spans="1:49" s="30" customFormat="1" ht="12.75">
      <c r="A649" s="21" t="s">
        <v>639</v>
      </c>
      <c r="B649" s="107" t="s">
        <v>160</v>
      </c>
      <c r="C649" s="101" t="s">
        <v>168</v>
      </c>
      <c r="D649" s="25" t="s">
        <v>521</v>
      </c>
      <c r="E649" s="25" t="s">
        <v>161</v>
      </c>
      <c r="F649" s="23" t="s">
        <v>259</v>
      </c>
      <c r="G649" s="22" t="s">
        <v>240</v>
      </c>
      <c r="H649" s="24" t="s">
        <v>69</v>
      </c>
      <c r="I649" s="22" t="s">
        <v>70</v>
      </c>
      <c r="J649" s="24" t="s">
        <v>225</v>
      </c>
      <c r="K649" s="22" t="s">
        <v>226</v>
      </c>
      <c r="L649" s="24" t="s">
        <v>227</v>
      </c>
      <c r="M649" s="22" t="s">
        <v>228</v>
      </c>
      <c r="N649" s="24" t="s">
        <v>244</v>
      </c>
      <c r="O649" s="25" t="s">
        <v>245</v>
      </c>
      <c r="P649" s="24" t="s">
        <v>338</v>
      </c>
      <c r="Q649" s="25" t="s">
        <v>165</v>
      </c>
      <c r="R649" s="24" t="s">
        <v>62</v>
      </c>
      <c r="S649" s="24" t="s">
        <v>175</v>
      </c>
      <c r="T649" s="25" t="s">
        <v>176</v>
      </c>
      <c r="U649" s="26" t="s">
        <v>339</v>
      </c>
      <c r="V649" s="24" t="s">
        <v>340</v>
      </c>
      <c r="W649" s="27">
        <v>20</v>
      </c>
      <c r="X649" s="28">
        <v>892107</v>
      </c>
      <c r="Y649" s="28" t="s">
        <v>67</v>
      </c>
      <c r="Z649" s="29">
        <f t="shared" si="36"/>
        <v>892107</v>
      </c>
      <c r="AB649" s="31" t="s">
        <v>67</v>
      </c>
      <c r="AC649" s="28" t="s">
        <v>67</v>
      </c>
      <c r="AD649" s="28">
        <v>892107</v>
      </c>
      <c r="AE649" s="28" t="s">
        <v>67</v>
      </c>
      <c r="AF649" s="32" t="s">
        <v>67</v>
      </c>
      <c r="AG649" s="29">
        <f t="shared" si="37"/>
        <v>892107</v>
      </c>
      <c r="AI649" s="33">
        <v>267632</v>
      </c>
      <c r="AJ649" s="28">
        <v>312237</v>
      </c>
      <c r="AK649" s="28">
        <v>312238</v>
      </c>
      <c r="AL649" s="28">
        <v>0</v>
      </c>
      <c r="AM649" s="28">
        <v>0</v>
      </c>
      <c r="AN649" s="28">
        <v>0</v>
      </c>
      <c r="AO649" s="28">
        <v>0</v>
      </c>
      <c r="AP649" s="28">
        <v>0</v>
      </c>
      <c r="AQ649" s="28">
        <v>0</v>
      </c>
      <c r="AR649" s="28">
        <v>0</v>
      </c>
      <c r="AS649" s="28">
        <v>0</v>
      </c>
      <c r="AT649" s="34">
        <v>0</v>
      </c>
      <c r="AU649" s="35">
        <f t="shared" si="38"/>
        <v>892107</v>
      </c>
      <c r="AW649" s="36">
        <f t="shared" si="39"/>
        <v>0</v>
      </c>
    </row>
    <row r="650" spans="1:49" s="30" customFormat="1" ht="12.75">
      <c r="A650" s="21" t="s">
        <v>637</v>
      </c>
      <c r="B650" s="107" t="s">
        <v>449</v>
      </c>
      <c r="C650" s="101" t="s">
        <v>168</v>
      </c>
      <c r="D650" s="25" t="s">
        <v>521</v>
      </c>
      <c r="E650" s="25" t="s">
        <v>263</v>
      </c>
      <c r="F650" s="23" t="s">
        <v>522</v>
      </c>
      <c r="G650" s="22" t="s">
        <v>243</v>
      </c>
      <c r="H650" s="24" t="s">
        <v>69</v>
      </c>
      <c r="I650" s="22" t="s">
        <v>70</v>
      </c>
      <c r="J650" s="24" t="s">
        <v>225</v>
      </c>
      <c r="K650" s="22" t="s">
        <v>226</v>
      </c>
      <c r="L650" s="24" t="s">
        <v>254</v>
      </c>
      <c r="M650" s="22" t="s">
        <v>265</v>
      </c>
      <c r="N650" s="24" t="s">
        <v>266</v>
      </c>
      <c r="O650" s="25" t="s">
        <v>267</v>
      </c>
      <c r="P650" s="24" t="s">
        <v>90</v>
      </c>
      <c r="Q650" s="25" t="s">
        <v>91</v>
      </c>
      <c r="R650" s="24" t="s">
        <v>62</v>
      </c>
      <c r="S650" s="24" t="s">
        <v>523</v>
      </c>
      <c r="T650" s="25" t="s">
        <v>522</v>
      </c>
      <c r="U650" s="26" t="s">
        <v>98</v>
      </c>
      <c r="V650" s="24" t="s">
        <v>93</v>
      </c>
      <c r="W650" s="27">
        <v>59000</v>
      </c>
      <c r="X650" s="28">
        <v>970638</v>
      </c>
      <c r="Y650" s="28" t="s">
        <v>67</v>
      </c>
      <c r="Z650" s="29">
        <f t="shared" si="36"/>
        <v>970638</v>
      </c>
      <c r="AB650" s="31">
        <v>917638</v>
      </c>
      <c r="AC650" s="28" t="s">
        <v>67</v>
      </c>
      <c r="AD650" s="28">
        <v>53000</v>
      </c>
      <c r="AE650" s="28" t="s">
        <v>67</v>
      </c>
      <c r="AF650" s="32" t="s">
        <v>67</v>
      </c>
      <c r="AG650" s="29">
        <f t="shared" si="37"/>
        <v>970638</v>
      </c>
      <c r="AI650" s="33">
        <v>76474</v>
      </c>
      <c r="AJ650" s="28">
        <v>96474</v>
      </c>
      <c r="AK650" s="28">
        <v>85052</v>
      </c>
      <c r="AL650" s="28">
        <v>76474</v>
      </c>
      <c r="AM650" s="28">
        <v>76474</v>
      </c>
      <c r="AN650" s="28">
        <v>76474</v>
      </c>
      <c r="AO650" s="28">
        <v>88639</v>
      </c>
      <c r="AP650" s="28">
        <v>76474</v>
      </c>
      <c r="AQ650" s="28">
        <v>76475</v>
      </c>
      <c r="AR650" s="28">
        <v>76475</v>
      </c>
      <c r="AS650" s="28">
        <v>76475</v>
      </c>
      <c r="AT650" s="34">
        <v>88678</v>
      </c>
      <c r="AU650" s="35">
        <f t="shared" si="38"/>
        <v>970638</v>
      </c>
      <c r="AW650" s="36">
        <f t="shared" si="39"/>
        <v>0</v>
      </c>
    </row>
    <row r="651" spans="1:49" s="30" customFormat="1" ht="12.75">
      <c r="A651" s="21" t="s">
        <v>637</v>
      </c>
      <c r="B651" s="107" t="s">
        <v>449</v>
      </c>
      <c r="C651" s="101" t="s">
        <v>168</v>
      </c>
      <c r="D651" s="25" t="s">
        <v>521</v>
      </c>
      <c r="E651" s="25" t="s">
        <v>263</v>
      </c>
      <c r="F651" s="23" t="s">
        <v>524</v>
      </c>
      <c r="G651" s="22" t="s">
        <v>246</v>
      </c>
      <c r="H651" s="24" t="s">
        <v>69</v>
      </c>
      <c r="I651" s="22" t="s">
        <v>70</v>
      </c>
      <c r="J651" s="24" t="s">
        <v>225</v>
      </c>
      <c r="K651" s="22" t="s">
        <v>226</v>
      </c>
      <c r="L651" s="24" t="s">
        <v>254</v>
      </c>
      <c r="M651" s="22" t="s">
        <v>265</v>
      </c>
      <c r="N651" s="24" t="s">
        <v>266</v>
      </c>
      <c r="O651" s="25" t="s">
        <v>267</v>
      </c>
      <c r="P651" s="24" t="s">
        <v>90</v>
      </c>
      <c r="Q651" s="25" t="s">
        <v>91</v>
      </c>
      <c r="R651" s="24" t="s">
        <v>96</v>
      </c>
      <c r="S651" s="24" t="s">
        <v>525</v>
      </c>
      <c r="T651" s="25" t="s">
        <v>524</v>
      </c>
      <c r="U651" s="26" t="s">
        <v>98</v>
      </c>
      <c r="V651" s="24" t="s">
        <v>93</v>
      </c>
      <c r="W651" s="27">
        <v>30000</v>
      </c>
      <c r="X651" s="28">
        <v>538951</v>
      </c>
      <c r="Y651" s="28" t="s">
        <v>67</v>
      </c>
      <c r="Z651" s="29">
        <f aca="true" t="shared" si="40" ref="Z651:Z707">SUM(X651:Y651)</f>
        <v>538951</v>
      </c>
      <c r="AB651" s="31">
        <v>490651</v>
      </c>
      <c r="AC651" s="28" t="s">
        <v>67</v>
      </c>
      <c r="AD651" s="28">
        <v>47800</v>
      </c>
      <c r="AE651" s="28">
        <v>500</v>
      </c>
      <c r="AF651" s="32" t="s">
        <v>67</v>
      </c>
      <c r="AG651" s="29">
        <f aca="true" t="shared" si="41" ref="AG651:AG707">SUM(AB651:AF651)</f>
        <v>538951</v>
      </c>
      <c r="AI651" s="33">
        <v>43218</v>
      </c>
      <c r="AJ651" s="28">
        <v>50218</v>
      </c>
      <c r="AK651" s="28">
        <v>44516</v>
      </c>
      <c r="AL651" s="28">
        <v>43218</v>
      </c>
      <c r="AM651" s="28">
        <v>43218</v>
      </c>
      <c r="AN651" s="28">
        <v>43418</v>
      </c>
      <c r="AO651" s="28">
        <v>49158</v>
      </c>
      <c r="AP651" s="28">
        <v>43318</v>
      </c>
      <c r="AQ651" s="28">
        <v>43218</v>
      </c>
      <c r="AR651" s="28">
        <v>43218</v>
      </c>
      <c r="AS651" s="28">
        <v>43218</v>
      </c>
      <c r="AT651" s="34">
        <v>49015</v>
      </c>
      <c r="AU651" s="35">
        <f aca="true" t="shared" si="42" ref="AU651:AU707">SUM(AI651:AT651)</f>
        <v>538951</v>
      </c>
      <c r="AW651" s="36">
        <f aca="true" t="shared" si="43" ref="AW651:AW707">+AU651-Z651</f>
        <v>0</v>
      </c>
    </row>
    <row r="652" spans="1:49" s="30" customFormat="1" ht="12.75">
      <c r="A652" s="21" t="s">
        <v>637</v>
      </c>
      <c r="B652" s="107" t="s">
        <v>449</v>
      </c>
      <c r="C652" s="101" t="s">
        <v>168</v>
      </c>
      <c r="D652" s="25" t="s">
        <v>521</v>
      </c>
      <c r="E652" s="25" t="s">
        <v>263</v>
      </c>
      <c r="F652" s="23" t="s">
        <v>526</v>
      </c>
      <c r="G652" s="22" t="s">
        <v>247</v>
      </c>
      <c r="H652" s="24" t="s">
        <v>69</v>
      </c>
      <c r="I652" s="22" t="s">
        <v>70</v>
      </c>
      <c r="J652" s="24" t="s">
        <v>225</v>
      </c>
      <c r="K652" s="22" t="s">
        <v>226</v>
      </c>
      <c r="L652" s="24" t="s">
        <v>254</v>
      </c>
      <c r="M652" s="22" t="s">
        <v>265</v>
      </c>
      <c r="N652" s="24" t="s">
        <v>266</v>
      </c>
      <c r="O652" s="25" t="s">
        <v>267</v>
      </c>
      <c r="P652" s="24" t="s">
        <v>90</v>
      </c>
      <c r="Q652" s="25" t="s">
        <v>91</v>
      </c>
      <c r="R652" s="24" t="s">
        <v>101</v>
      </c>
      <c r="S652" s="24" t="s">
        <v>527</v>
      </c>
      <c r="T652" s="25" t="s">
        <v>526</v>
      </c>
      <c r="U652" s="26" t="s">
        <v>98</v>
      </c>
      <c r="V652" s="24" t="s">
        <v>93</v>
      </c>
      <c r="W652" s="27">
        <v>22000</v>
      </c>
      <c r="X652" s="28">
        <v>281305</v>
      </c>
      <c r="Y652" s="28" t="s">
        <v>67</v>
      </c>
      <c r="Z652" s="29">
        <f t="shared" si="40"/>
        <v>281305</v>
      </c>
      <c r="AB652" s="31">
        <v>221025</v>
      </c>
      <c r="AC652" s="28" t="s">
        <v>67</v>
      </c>
      <c r="AD652" s="28">
        <v>60280</v>
      </c>
      <c r="AE652" s="28" t="s">
        <v>67</v>
      </c>
      <c r="AF652" s="32" t="s">
        <v>67</v>
      </c>
      <c r="AG652" s="29">
        <f t="shared" si="41"/>
        <v>281305</v>
      </c>
      <c r="AI652" s="33">
        <v>22816</v>
      </c>
      <c r="AJ652" s="28">
        <v>25616</v>
      </c>
      <c r="AK652" s="28">
        <v>23967</v>
      </c>
      <c r="AL652" s="28">
        <v>22816</v>
      </c>
      <c r="AM652" s="28">
        <v>22816</v>
      </c>
      <c r="AN652" s="28">
        <v>22816</v>
      </c>
      <c r="AO652" s="28">
        <v>24556</v>
      </c>
      <c r="AP652" s="28">
        <v>22816</v>
      </c>
      <c r="AQ652" s="28">
        <v>22816</v>
      </c>
      <c r="AR652" s="28">
        <v>22816</v>
      </c>
      <c r="AS652" s="28">
        <v>22816</v>
      </c>
      <c r="AT652" s="34">
        <v>24638</v>
      </c>
      <c r="AU652" s="35">
        <f t="shared" si="42"/>
        <v>281305</v>
      </c>
      <c r="AW652" s="36">
        <f t="shared" si="43"/>
        <v>0</v>
      </c>
    </row>
    <row r="653" spans="1:49" s="30" customFormat="1" ht="12.75">
      <c r="A653" s="21" t="s">
        <v>637</v>
      </c>
      <c r="B653" s="107" t="s">
        <v>449</v>
      </c>
      <c r="C653" s="101" t="s">
        <v>168</v>
      </c>
      <c r="D653" s="25" t="s">
        <v>521</v>
      </c>
      <c r="E653" s="25" t="s">
        <v>263</v>
      </c>
      <c r="F653" s="23" t="s">
        <v>530</v>
      </c>
      <c r="G653" s="22" t="s">
        <v>248</v>
      </c>
      <c r="H653" s="24" t="s">
        <v>69</v>
      </c>
      <c r="I653" s="22" t="s">
        <v>70</v>
      </c>
      <c r="J653" s="24" t="s">
        <v>225</v>
      </c>
      <c r="K653" s="22" t="s">
        <v>226</v>
      </c>
      <c r="L653" s="24" t="s">
        <v>254</v>
      </c>
      <c r="M653" s="22" t="s">
        <v>265</v>
      </c>
      <c r="N653" s="24" t="s">
        <v>266</v>
      </c>
      <c r="O653" s="25" t="s">
        <v>267</v>
      </c>
      <c r="P653" s="24" t="s">
        <v>90</v>
      </c>
      <c r="Q653" s="25" t="s">
        <v>91</v>
      </c>
      <c r="R653" s="24" t="s">
        <v>104</v>
      </c>
      <c r="S653" s="24" t="s">
        <v>531</v>
      </c>
      <c r="T653" s="25" t="s">
        <v>530</v>
      </c>
      <c r="U653" s="26" t="s">
        <v>98</v>
      </c>
      <c r="V653" s="24" t="s">
        <v>93</v>
      </c>
      <c r="W653" s="27">
        <v>51000</v>
      </c>
      <c r="X653" s="28">
        <v>595114</v>
      </c>
      <c r="Y653" s="28" t="s">
        <v>67</v>
      </c>
      <c r="Z653" s="29">
        <f t="shared" si="40"/>
        <v>595114</v>
      </c>
      <c r="AB653" s="31">
        <v>536114</v>
      </c>
      <c r="AC653" s="28" t="s">
        <v>67</v>
      </c>
      <c r="AD653" s="28">
        <v>58000</v>
      </c>
      <c r="AE653" s="28">
        <v>1000</v>
      </c>
      <c r="AF653" s="32" t="s">
        <v>67</v>
      </c>
      <c r="AG653" s="29">
        <f t="shared" si="41"/>
        <v>595114</v>
      </c>
      <c r="AI653" s="33">
        <v>47761</v>
      </c>
      <c r="AJ653" s="28">
        <v>55761</v>
      </c>
      <c r="AK653" s="28">
        <v>49179</v>
      </c>
      <c r="AL653" s="28">
        <v>47744</v>
      </c>
      <c r="AM653" s="28">
        <v>47761</v>
      </c>
      <c r="AN653" s="28">
        <v>47944</v>
      </c>
      <c r="AO653" s="28">
        <v>53589</v>
      </c>
      <c r="AP653" s="28">
        <v>47959</v>
      </c>
      <c r="AQ653" s="28">
        <v>47861</v>
      </c>
      <c r="AR653" s="28">
        <v>47944</v>
      </c>
      <c r="AS653" s="28">
        <v>47944</v>
      </c>
      <c r="AT653" s="34">
        <v>53667</v>
      </c>
      <c r="AU653" s="35">
        <f t="shared" si="42"/>
        <v>595114</v>
      </c>
      <c r="AW653" s="36">
        <f t="shared" si="43"/>
        <v>0</v>
      </c>
    </row>
    <row r="654" spans="1:49" s="30" customFormat="1" ht="12.75">
      <c r="A654" s="21" t="s">
        <v>637</v>
      </c>
      <c r="B654" s="107" t="s">
        <v>449</v>
      </c>
      <c r="C654" s="101" t="s">
        <v>168</v>
      </c>
      <c r="D654" s="25" t="s">
        <v>521</v>
      </c>
      <c r="E654" s="25" t="s">
        <v>263</v>
      </c>
      <c r="F654" s="23" t="s">
        <v>534</v>
      </c>
      <c r="G654" s="22" t="s">
        <v>249</v>
      </c>
      <c r="H654" s="24" t="s">
        <v>69</v>
      </c>
      <c r="I654" s="22" t="s">
        <v>70</v>
      </c>
      <c r="J654" s="24" t="s">
        <v>225</v>
      </c>
      <c r="K654" s="22" t="s">
        <v>226</v>
      </c>
      <c r="L654" s="24" t="s">
        <v>254</v>
      </c>
      <c r="M654" s="22" t="s">
        <v>265</v>
      </c>
      <c r="N654" s="24" t="s">
        <v>266</v>
      </c>
      <c r="O654" s="25" t="s">
        <v>267</v>
      </c>
      <c r="P654" s="24" t="s">
        <v>90</v>
      </c>
      <c r="Q654" s="25" t="s">
        <v>91</v>
      </c>
      <c r="R654" s="24" t="s">
        <v>108</v>
      </c>
      <c r="S654" s="24" t="s">
        <v>535</v>
      </c>
      <c r="T654" s="25" t="s">
        <v>534</v>
      </c>
      <c r="U654" s="26" t="s">
        <v>98</v>
      </c>
      <c r="V654" s="24" t="s">
        <v>93</v>
      </c>
      <c r="W654" s="27">
        <v>11000</v>
      </c>
      <c r="X654" s="28">
        <v>213374</v>
      </c>
      <c r="Y654" s="28" t="s">
        <v>67</v>
      </c>
      <c r="Z654" s="29">
        <f t="shared" si="40"/>
        <v>213374</v>
      </c>
      <c r="AB654" s="31">
        <v>169230</v>
      </c>
      <c r="AC654" s="28" t="s">
        <v>67</v>
      </c>
      <c r="AD654" s="28">
        <v>44144</v>
      </c>
      <c r="AE654" s="28" t="s">
        <v>67</v>
      </c>
      <c r="AF654" s="32" t="s">
        <v>67</v>
      </c>
      <c r="AG654" s="29">
        <f t="shared" si="41"/>
        <v>213374</v>
      </c>
      <c r="AI654" s="33">
        <v>17428</v>
      </c>
      <c r="AJ654" s="28">
        <v>18328</v>
      </c>
      <c r="AK654" s="28">
        <v>19512</v>
      </c>
      <c r="AL654" s="28">
        <v>17428</v>
      </c>
      <c r="AM654" s="28">
        <v>17428</v>
      </c>
      <c r="AN654" s="28">
        <v>17428</v>
      </c>
      <c r="AO654" s="28">
        <v>18028</v>
      </c>
      <c r="AP654" s="28">
        <v>17428</v>
      </c>
      <c r="AQ654" s="28">
        <v>17428</v>
      </c>
      <c r="AR654" s="28">
        <v>17428</v>
      </c>
      <c r="AS654" s="28">
        <v>17428</v>
      </c>
      <c r="AT654" s="34">
        <v>18082</v>
      </c>
      <c r="AU654" s="35">
        <f t="shared" si="42"/>
        <v>213374</v>
      </c>
      <c r="AW654" s="36">
        <f t="shared" si="43"/>
        <v>0</v>
      </c>
    </row>
    <row r="655" spans="1:49" s="30" customFormat="1" ht="12.75">
      <c r="A655" s="21" t="s">
        <v>637</v>
      </c>
      <c r="B655" s="107" t="s">
        <v>449</v>
      </c>
      <c r="C655" s="101" t="s">
        <v>168</v>
      </c>
      <c r="D655" s="25" t="s">
        <v>521</v>
      </c>
      <c r="E655" s="25" t="s">
        <v>263</v>
      </c>
      <c r="F655" s="23" t="s">
        <v>536</v>
      </c>
      <c r="G655" s="22" t="s">
        <v>250</v>
      </c>
      <c r="H655" s="24" t="s">
        <v>69</v>
      </c>
      <c r="I655" s="22" t="s">
        <v>70</v>
      </c>
      <c r="J655" s="24" t="s">
        <v>225</v>
      </c>
      <c r="K655" s="22" t="s">
        <v>226</v>
      </c>
      <c r="L655" s="24" t="s">
        <v>254</v>
      </c>
      <c r="M655" s="22" t="s">
        <v>265</v>
      </c>
      <c r="N655" s="24" t="s">
        <v>266</v>
      </c>
      <c r="O655" s="25" t="s">
        <v>267</v>
      </c>
      <c r="P655" s="24" t="s">
        <v>90</v>
      </c>
      <c r="Q655" s="25" t="s">
        <v>91</v>
      </c>
      <c r="R655" s="24" t="s">
        <v>112</v>
      </c>
      <c r="S655" s="24" t="s">
        <v>537</v>
      </c>
      <c r="T655" s="25" t="s">
        <v>536</v>
      </c>
      <c r="U655" s="26" t="s">
        <v>98</v>
      </c>
      <c r="V655" s="24" t="s">
        <v>93</v>
      </c>
      <c r="W655" s="27">
        <v>3000</v>
      </c>
      <c r="X655" s="28">
        <v>136076</v>
      </c>
      <c r="Y655" s="28" t="s">
        <v>67</v>
      </c>
      <c r="Z655" s="29">
        <f t="shared" si="40"/>
        <v>136076</v>
      </c>
      <c r="AB655" s="31">
        <v>83276</v>
      </c>
      <c r="AC655" s="28" t="s">
        <v>67</v>
      </c>
      <c r="AD655" s="28">
        <v>52800</v>
      </c>
      <c r="AE655" s="28" t="s">
        <v>67</v>
      </c>
      <c r="AF655" s="32" t="s">
        <v>67</v>
      </c>
      <c r="AG655" s="29">
        <f t="shared" si="41"/>
        <v>136076</v>
      </c>
      <c r="AI655" s="33">
        <v>10970</v>
      </c>
      <c r="AJ655" s="28">
        <v>11970</v>
      </c>
      <c r="AK655" s="28">
        <v>11750</v>
      </c>
      <c r="AL655" s="28">
        <v>11170</v>
      </c>
      <c r="AM655" s="28">
        <v>10970</v>
      </c>
      <c r="AN655" s="28">
        <v>11170</v>
      </c>
      <c r="AO655" s="28">
        <v>11770</v>
      </c>
      <c r="AP655" s="28">
        <v>11170</v>
      </c>
      <c r="AQ655" s="28">
        <v>11170</v>
      </c>
      <c r="AR655" s="28">
        <v>11170</v>
      </c>
      <c r="AS655" s="28">
        <v>10970</v>
      </c>
      <c r="AT655" s="34">
        <v>11826</v>
      </c>
      <c r="AU655" s="35">
        <f t="shared" si="42"/>
        <v>136076</v>
      </c>
      <c r="AW655" s="36">
        <f t="shared" si="43"/>
        <v>0</v>
      </c>
    </row>
    <row r="656" spans="1:49" s="30" customFormat="1" ht="12.75">
      <c r="A656" s="21" t="s">
        <v>637</v>
      </c>
      <c r="B656" s="107" t="s">
        <v>449</v>
      </c>
      <c r="C656" s="101" t="s">
        <v>168</v>
      </c>
      <c r="D656" s="25" t="s">
        <v>521</v>
      </c>
      <c r="E656" s="25" t="s">
        <v>263</v>
      </c>
      <c r="F656" s="23" t="s">
        <v>538</v>
      </c>
      <c r="G656" s="22" t="s">
        <v>86</v>
      </c>
      <c r="H656" s="24" t="s">
        <v>69</v>
      </c>
      <c r="I656" s="22" t="s">
        <v>70</v>
      </c>
      <c r="J656" s="24" t="s">
        <v>225</v>
      </c>
      <c r="K656" s="22" t="s">
        <v>226</v>
      </c>
      <c r="L656" s="24" t="s">
        <v>254</v>
      </c>
      <c r="M656" s="22" t="s">
        <v>265</v>
      </c>
      <c r="N656" s="24" t="s">
        <v>266</v>
      </c>
      <c r="O656" s="25" t="s">
        <v>267</v>
      </c>
      <c r="P656" s="24" t="s">
        <v>90</v>
      </c>
      <c r="Q656" s="25" t="s">
        <v>91</v>
      </c>
      <c r="R656" s="24" t="s">
        <v>116</v>
      </c>
      <c r="S656" s="24" t="s">
        <v>539</v>
      </c>
      <c r="T656" s="25" t="s">
        <v>538</v>
      </c>
      <c r="U656" s="26" t="s">
        <v>98</v>
      </c>
      <c r="V656" s="24" t="s">
        <v>93</v>
      </c>
      <c r="W656" s="27">
        <v>6000</v>
      </c>
      <c r="X656" s="28">
        <v>167966</v>
      </c>
      <c r="Y656" s="28" t="s">
        <v>67</v>
      </c>
      <c r="Z656" s="29">
        <f t="shared" si="40"/>
        <v>167966</v>
      </c>
      <c r="AB656" s="31">
        <v>104666</v>
      </c>
      <c r="AC656" s="28" t="s">
        <v>67</v>
      </c>
      <c r="AD656" s="28">
        <v>63300</v>
      </c>
      <c r="AE656" s="28" t="s">
        <v>67</v>
      </c>
      <c r="AF656" s="32" t="s">
        <v>67</v>
      </c>
      <c r="AG656" s="29">
        <f t="shared" si="41"/>
        <v>167966</v>
      </c>
      <c r="AI656" s="33">
        <v>13544</v>
      </c>
      <c r="AJ656" s="28">
        <v>14744</v>
      </c>
      <c r="AK656" s="28">
        <v>15137</v>
      </c>
      <c r="AL656" s="28">
        <v>13744</v>
      </c>
      <c r="AM656" s="28">
        <v>13744</v>
      </c>
      <c r="AN656" s="28">
        <v>13744</v>
      </c>
      <c r="AO656" s="28">
        <v>14644</v>
      </c>
      <c r="AP656" s="28">
        <v>13544</v>
      </c>
      <c r="AQ656" s="28">
        <v>13544</v>
      </c>
      <c r="AR656" s="28">
        <v>13544</v>
      </c>
      <c r="AS656" s="28">
        <v>13544</v>
      </c>
      <c r="AT656" s="34">
        <v>14489</v>
      </c>
      <c r="AU656" s="35">
        <f t="shared" si="42"/>
        <v>167966</v>
      </c>
      <c r="AW656" s="36">
        <f t="shared" si="43"/>
        <v>0</v>
      </c>
    </row>
    <row r="657" spans="1:49" s="30" customFormat="1" ht="12.75">
      <c r="A657" s="21" t="s">
        <v>637</v>
      </c>
      <c r="B657" s="107" t="s">
        <v>449</v>
      </c>
      <c r="C657" s="101" t="s">
        <v>168</v>
      </c>
      <c r="D657" s="25" t="s">
        <v>521</v>
      </c>
      <c r="E657" s="25" t="s">
        <v>263</v>
      </c>
      <c r="F657" s="23" t="s">
        <v>540</v>
      </c>
      <c r="G657" s="22" t="s">
        <v>251</v>
      </c>
      <c r="H657" s="24" t="s">
        <v>69</v>
      </c>
      <c r="I657" s="22" t="s">
        <v>70</v>
      </c>
      <c r="J657" s="24" t="s">
        <v>225</v>
      </c>
      <c r="K657" s="22" t="s">
        <v>226</v>
      </c>
      <c r="L657" s="24" t="s">
        <v>254</v>
      </c>
      <c r="M657" s="22" t="s">
        <v>265</v>
      </c>
      <c r="N657" s="24" t="s">
        <v>266</v>
      </c>
      <c r="O657" s="25" t="s">
        <v>267</v>
      </c>
      <c r="P657" s="24" t="s">
        <v>90</v>
      </c>
      <c r="Q657" s="25" t="s">
        <v>91</v>
      </c>
      <c r="R657" s="24" t="s">
        <v>120</v>
      </c>
      <c r="S657" s="24" t="s">
        <v>541</v>
      </c>
      <c r="T657" s="25" t="s">
        <v>540</v>
      </c>
      <c r="U657" s="26" t="s">
        <v>98</v>
      </c>
      <c r="V657" s="24" t="s">
        <v>93</v>
      </c>
      <c r="W657" s="27">
        <v>5000</v>
      </c>
      <c r="X657" s="28">
        <v>156175</v>
      </c>
      <c r="Y657" s="28" t="s">
        <v>67</v>
      </c>
      <c r="Z657" s="29">
        <f t="shared" si="40"/>
        <v>156175</v>
      </c>
      <c r="AB657" s="31">
        <v>102175</v>
      </c>
      <c r="AC657" s="28" t="s">
        <v>67</v>
      </c>
      <c r="AD657" s="28">
        <v>54000</v>
      </c>
      <c r="AE657" s="28" t="s">
        <v>67</v>
      </c>
      <c r="AF657" s="32" t="s">
        <v>67</v>
      </c>
      <c r="AG657" s="29">
        <f t="shared" si="41"/>
        <v>156175</v>
      </c>
      <c r="AI657" s="33">
        <v>12179</v>
      </c>
      <c r="AJ657" s="28">
        <v>15679</v>
      </c>
      <c r="AK657" s="28">
        <v>13149</v>
      </c>
      <c r="AL657" s="28">
        <v>12179</v>
      </c>
      <c r="AM657" s="28">
        <v>12379</v>
      </c>
      <c r="AN657" s="28">
        <v>12179</v>
      </c>
      <c r="AO657" s="28">
        <v>14629</v>
      </c>
      <c r="AP657" s="28">
        <v>12179</v>
      </c>
      <c r="AQ657" s="28">
        <v>12379</v>
      </c>
      <c r="AR657" s="28">
        <v>12379</v>
      </c>
      <c r="AS657" s="28">
        <v>12379</v>
      </c>
      <c r="AT657" s="34">
        <v>14486</v>
      </c>
      <c r="AU657" s="35">
        <f t="shared" si="42"/>
        <v>156175</v>
      </c>
      <c r="AW657" s="36">
        <f t="shared" si="43"/>
        <v>0</v>
      </c>
    </row>
    <row r="658" spans="1:49" s="30" customFormat="1" ht="12.75">
      <c r="A658" s="21" t="s">
        <v>637</v>
      </c>
      <c r="B658" s="107" t="s">
        <v>449</v>
      </c>
      <c r="C658" s="101" t="s">
        <v>168</v>
      </c>
      <c r="D658" s="25" t="s">
        <v>521</v>
      </c>
      <c r="E658" s="25" t="s">
        <v>263</v>
      </c>
      <c r="F658" s="23" t="s">
        <v>542</v>
      </c>
      <c r="G658" s="22" t="s">
        <v>184</v>
      </c>
      <c r="H658" s="24" t="s">
        <v>69</v>
      </c>
      <c r="I658" s="22" t="s">
        <v>70</v>
      </c>
      <c r="J658" s="24" t="s">
        <v>225</v>
      </c>
      <c r="K658" s="22" t="s">
        <v>226</v>
      </c>
      <c r="L658" s="24" t="s">
        <v>254</v>
      </c>
      <c r="M658" s="22" t="s">
        <v>265</v>
      </c>
      <c r="N658" s="24" t="s">
        <v>266</v>
      </c>
      <c r="O658" s="25" t="s">
        <v>267</v>
      </c>
      <c r="P658" s="24" t="s">
        <v>90</v>
      </c>
      <c r="Q658" s="25" t="s">
        <v>91</v>
      </c>
      <c r="R658" s="24" t="s">
        <v>77</v>
      </c>
      <c r="S658" s="24" t="s">
        <v>543</v>
      </c>
      <c r="T658" s="25" t="s">
        <v>542</v>
      </c>
      <c r="U658" s="26" t="s">
        <v>98</v>
      </c>
      <c r="V658" s="24" t="s">
        <v>93</v>
      </c>
      <c r="W658" s="27">
        <v>121000</v>
      </c>
      <c r="X658" s="28">
        <v>1029296</v>
      </c>
      <c r="Y658" s="28" t="s">
        <v>67</v>
      </c>
      <c r="Z658" s="29">
        <f t="shared" si="40"/>
        <v>1029296</v>
      </c>
      <c r="AB658" s="31">
        <v>974596</v>
      </c>
      <c r="AC658" s="28" t="s">
        <v>67</v>
      </c>
      <c r="AD658" s="28">
        <v>53600</v>
      </c>
      <c r="AE658" s="28">
        <v>1100</v>
      </c>
      <c r="AF658" s="32" t="s">
        <v>67</v>
      </c>
      <c r="AG658" s="29">
        <f t="shared" si="41"/>
        <v>1029296</v>
      </c>
      <c r="AI658" s="33">
        <v>80957</v>
      </c>
      <c r="AJ658" s="28">
        <v>107957</v>
      </c>
      <c r="AK658" s="28">
        <v>81957</v>
      </c>
      <c r="AL658" s="28">
        <v>80957</v>
      </c>
      <c r="AM658" s="28">
        <v>80682</v>
      </c>
      <c r="AN658" s="28">
        <v>80682</v>
      </c>
      <c r="AO658" s="28">
        <v>96666</v>
      </c>
      <c r="AP658" s="28">
        <v>80682</v>
      </c>
      <c r="AQ658" s="28">
        <v>80682</v>
      </c>
      <c r="AR658" s="28">
        <v>80682</v>
      </c>
      <c r="AS658" s="28">
        <v>80682</v>
      </c>
      <c r="AT658" s="34">
        <v>96710</v>
      </c>
      <c r="AU658" s="35">
        <f t="shared" si="42"/>
        <v>1029296</v>
      </c>
      <c r="AW658" s="36">
        <f t="shared" si="43"/>
        <v>0</v>
      </c>
    </row>
    <row r="659" spans="1:49" s="30" customFormat="1" ht="12.75">
      <c r="A659" s="21" t="s">
        <v>637</v>
      </c>
      <c r="B659" s="107" t="s">
        <v>449</v>
      </c>
      <c r="C659" s="101" t="s">
        <v>168</v>
      </c>
      <c r="D659" s="25" t="s">
        <v>521</v>
      </c>
      <c r="E659" s="25" t="s">
        <v>263</v>
      </c>
      <c r="F659" s="23" t="s">
        <v>544</v>
      </c>
      <c r="G659" s="22" t="s">
        <v>252</v>
      </c>
      <c r="H659" s="24" t="s">
        <v>69</v>
      </c>
      <c r="I659" s="22" t="s">
        <v>70</v>
      </c>
      <c r="J659" s="24" t="s">
        <v>225</v>
      </c>
      <c r="K659" s="22" t="s">
        <v>226</v>
      </c>
      <c r="L659" s="24" t="s">
        <v>254</v>
      </c>
      <c r="M659" s="22" t="s">
        <v>265</v>
      </c>
      <c r="N659" s="24" t="s">
        <v>266</v>
      </c>
      <c r="O659" s="25" t="s">
        <v>267</v>
      </c>
      <c r="P659" s="24" t="s">
        <v>90</v>
      </c>
      <c r="Q659" s="25" t="s">
        <v>91</v>
      </c>
      <c r="R659" s="24" t="s">
        <v>127</v>
      </c>
      <c r="S659" s="24" t="s">
        <v>545</v>
      </c>
      <c r="T659" s="25" t="s">
        <v>544</v>
      </c>
      <c r="U659" s="26" t="s">
        <v>98</v>
      </c>
      <c r="V659" s="24" t="s">
        <v>93</v>
      </c>
      <c r="W659" s="27">
        <v>13000</v>
      </c>
      <c r="X659" s="28">
        <v>245742</v>
      </c>
      <c r="Y659" s="28" t="s">
        <v>67</v>
      </c>
      <c r="Z659" s="29">
        <f t="shared" si="40"/>
        <v>245742</v>
      </c>
      <c r="AB659" s="31">
        <v>199242</v>
      </c>
      <c r="AC659" s="28" t="s">
        <v>67</v>
      </c>
      <c r="AD659" s="28">
        <v>45800</v>
      </c>
      <c r="AE659" s="28">
        <v>700</v>
      </c>
      <c r="AF659" s="32" t="s">
        <v>67</v>
      </c>
      <c r="AG659" s="29">
        <f t="shared" si="41"/>
        <v>245742</v>
      </c>
      <c r="AI659" s="33">
        <v>19424</v>
      </c>
      <c r="AJ659" s="28">
        <v>24424</v>
      </c>
      <c r="AK659" s="28">
        <v>20518</v>
      </c>
      <c r="AL659" s="28">
        <v>19524</v>
      </c>
      <c r="AM659" s="28">
        <v>19424</v>
      </c>
      <c r="AN659" s="28">
        <v>19324</v>
      </c>
      <c r="AO659" s="28">
        <v>22874</v>
      </c>
      <c r="AP659" s="28">
        <v>19324</v>
      </c>
      <c r="AQ659" s="28">
        <v>19324</v>
      </c>
      <c r="AR659" s="28">
        <v>19324</v>
      </c>
      <c r="AS659" s="28">
        <v>19324</v>
      </c>
      <c r="AT659" s="34">
        <v>22934</v>
      </c>
      <c r="AU659" s="35">
        <f t="shared" si="42"/>
        <v>245742</v>
      </c>
      <c r="AW659" s="36">
        <f t="shared" si="43"/>
        <v>0</v>
      </c>
    </row>
    <row r="660" spans="1:49" s="30" customFormat="1" ht="12.75">
      <c r="A660" s="21" t="s">
        <v>636</v>
      </c>
      <c r="B660" s="107" t="s">
        <v>282</v>
      </c>
      <c r="C660" s="101" t="s">
        <v>168</v>
      </c>
      <c r="D660" s="25" t="s">
        <v>521</v>
      </c>
      <c r="E660" s="25" t="s">
        <v>283</v>
      </c>
      <c r="F660" s="23" t="s">
        <v>522</v>
      </c>
      <c r="G660" s="22" t="s">
        <v>253</v>
      </c>
      <c r="H660" s="24" t="s">
        <v>69</v>
      </c>
      <c r="I660" s="22" t="s">
        <v>70</v>
      </c>
      <c r="J660" s="24" t="s">
        <v>285</v>
      </c>
      <c r="K660" s="22" t="s">
        <v>286</v>
      </c>
      <c r="L660" s="24" t="s">
        <v>268</v>
      </c>
      <c r="M660" s="22" t="s">
        <v>287</v>
      </c>
      <c r="N660" s="24" t="s">
        <v>288</v>
      </c>
      <c r="O660" s="25" t="s">
        <v>289</v>
      </c>
      <c r="P660" s="24" t="s">
        <v>90</v>
      </c>
      <c r="Q660" s="25" t="s">
        <v>91</v>
      </c>
      <c r="R660" s="24" t="s">
        <v>62</v>
      </c>
      <c r="S660" s="24" t="s">
        <v>523</v>
      </c>
      <c r="T660" s="25" t="s">
        <v>522</v>
      </c>
      <c r="U660" s="26" t="s">
        <v>98</v>
      </c>
      <c r="V660" s="24" t="s">
        <v>93</v>
      </c>
      <c r="W660" s="27">
        <v>22550</v>
      </c>
      <c r="X660" s="28">
        <v>704304</v>
      </c>
      <c r="Y660" s="28" t="s">
        <v>67</v>
      </c>
      <c r="Z660" s="29">
        <f t="shared" si="40"/>
        <v>704304</v>
      </c>
      <c r="AB660" s="31">
        <v>576826</v>
      </c>
      <c r="AC660" s="28" t="s">
        <v>67</v>
      </c>
      <c r="AD660" s="28">
        <v>115000</v>
      </c>
      <c r="AE660" s="28" t="s">
        <v>67</v>
      </c>
      <c r="AF660" s="32">
        <v>12478</v>
      </c>
      <c r="AG660" s="29">
        <f t="shared" si="41"/>
        <v>704304</v>
      </c>
      <c r="AI660" s="33">
        <v>57480</v>
      </c>
      <c r="AJ660" s="28">
        <v>66002</v>
      </c>
      <c r="AK660" s="28">
        <v>55909</v>
      </c>
      <c r="AL660" s="28">
        <v>56651</v>
      </c>
      <c r="AM660" s="28">
        <v>57651</v>
      </c>
      <c r="AN660" s="28">
        <v>55651</v>
      </c>
      <c r="AO660" s="28">
        <v>65051</v>
      </c>
      <c r="AP660" s="28">
        <v>55651</v>
      </c>
      <c r="AQ660" s="28">
        <v>55251</v>
      </c>
      <c r="AR660" s="28">
        <v>56502</v>
      </c>
      <c r="AS660" s="28">
        <v>56502</v>
      </c>
      <c r="AT660" s="34">
        <v>66003</v>
      </c>
      <c r="AU660" s="35">
        <f t="shared" si="42"/>
        <v>704304</v>
      </c>
      <c r="AW660" s="36">
        <f t="shared" si="43"/>
        <v>0</v>
      </c>
    </row>
    <row r="661" spans="1:49" s="30" customFormat="1" ht="12.75">
      <c r="A661" s="21" t="s">
        <v>636</v>
      </c>
      <c r="B661" s="107" t="s">
        <v>282</v>
      </c>
      <c r="C661" s="101" t="s">
        <v>168</v>
      </c>
      <c r="D661" s="25" t="s">
        <v>521</v>
      </c>
      <c r="E661" s="25" t="s">
        <v>283</v>
      </c>
      <c r="F661" s="23" t="s">
        <v>524</v>
      </c>
      <c r="G661" s="22" t="s">
        <v>227</v>
      </c>
      <c r="H661" s="24" t="s">
        <v>69</v>
      </c>
      <c r="I661" s="22" t="s">
        <v>70</v>
      </c>
      <c r="J661" s="24" t="s">
        <v>285</v>
      </c>
      <c r="K661" s="22" t="s">
        <v>286</v>
      </c>
      <c r="L661" s="24" t="s">
        <v>268</v>
      </c>
      <c r="M661" s="22" t="s">
        <v>287</v>
      </c>
      <c r="N661" s="24" t="s">
        <v>288</v>
      </c>
      <c r="O661" s="25" t="s">
        <v>289</v>
      </c>
      <c r="P661" s="24" t="s">
        <v>90</v>
      </c>
      <c r="Q661" s="25" t="s">
        <v>91</v>
      </c>
      <c r="R661" s="24" t="s">
        <v>96</v>
      </c>
      <c r="S661" s="24" t="s">
        <v>525</v>
      </c>
      <c r="T661" s="25" t="s">
        <v>524</v>
      </c>
      <c r="U661" s="26" t="s">
        <v>98</v>
      </c>
      <c r="V661" s="24" t="s">
        <v>93</v>
      </c>
      <c r="W661" s="27">
        <v>27675</v>
      </c>
      <c r="X661" s="28">
        <v>825711</v>
      </c>
      <c r="Y661" s="28" t="s">
        <v>67</v>
      </c>
      <c r="Z661" s="29">
        <f t="shared" si="40"/>
        <v>825711</v>
      </c>
      <c r="AB661" s="31">
        <v>721183</v>
      </c>
      <c r="AC661" s="28" t="s">
        <v>67</v>
      </c>
      <c r="AD661" s="28">
        <v>99000</v>
      </c>
      <c r="AE661" s="28">
        <v>250</v>
      </c>
      <c r="AF661" s="32">
        <v>5278</v>
      </c>
      <c r="AG661" s="29">
        <f t="shared" si="41"/>
        <v>825711</v>
      </c>
      <c r="AI661" s="33">
        <v>64910</v>
      </c>
      <c r="AJ661" s="28">
        <v>76960</v>
      </c>
      <c r="AK661" s="28">
        <v>75494</v>
      </c>
      <c r="AL661" s="28">
        <v>66398</v>
      </c>
      <c r="AM661" s="28">
        <v>66004</v>
      </c>
      <c r="AN661" s="28">
        <v>64726</v>
      </c>
      <c r="AO661" s="28">
        <v>74242</v>
      </c>
      <c r="AP661" s="28">
        <v>64226</v>
      </c>
      <c r="AQ661" s="28">
        <v>67060</v>
      </c>
      <c r="AR661" s="28">
        <v>64226</v>
      </c>
      <c r="AS661" s="28">
        <v>65226</v>
      </c>
      <c r="AT661" s="34">
        <v>76239</v>
      </c>
      <c r="AU661" s="35">
        <f t="shared" si="42"/>
        <v>825711</v>
      </c>
      <c r="AW661" s="36">
        <f t="shared" si="43"/>
        <v>0</v>
      </c>
    </row>
    <row r="662" spans="1:49" s="30" customFormat="1" ht="12.75">
      <c r="A662" s="21" t="s">
        <v>636</v>
      </c>
      <c r="B662" s="107" t="s">
        <v>282</v>
      </c>
      <c r="C662" s="101" t="s">
        <v>168</v>
      </c>
      <c r="D662" s="25" t="s">
        <v>521</v>
      </c>
      <c r="E662" s="25" t="s">
        <v>283</v>
      </c>
      <c r="F662" s="23" t="s">
        <v>526</v>
      </c>
      <c r="G662" s="22" t="s">
        <v>254</v>
      </c>
      <c r="H662" s="24" t="s">
        <v>69</v>
      </c>
      <c r="I662" s="22" t="s">
        <v>70</v>
      </c>
      <c r="J662" s="24" t="s">
        <v>285</v>
      </c>
      <c r="K662" s="22" t="s">
        <v>286</v>
      </c>
      <c r="L662" s="24" t="s">
        <v>268</v>
      </c>
      <c r="M662" s="22" t="s">
        <v>287</v>
      </c>
      <c r="N662" s="24" t="s">
        <v>288</v>
      </c>
      <c r="O662" s="25" t="s">
        <v>289</v>
      </c>
      <c r="P662" s="24" t="s">
        <v>90</v>
      </c>
      <c r="Q662" s="25" t="s">
        <v>91</v>
      </c>
      <c r="R662" s="24" t="s">
        <v>101</v>
      </c>
      <c r="S662" s="24" t="s">
        <v>527</v>
      </c>
      <c r="T662" s="25" t="s">
        <v>526</v>
      </c>
      <c r="U662" s="26" t="s">
        <v>98</v>
      </c>
      <c r="V662" s="24" t="s">
        <v>93</v>
      </c>
      <c r="W662" s="27">
        <v>24600</v>
      </c>
      <c r="X662" s="28">
        <v>768597</v>
      </c>
      <c r="Y662" s="28" t="s">
        <v>67</v>
      </c>
      <c r="Z662" s="29">
        <f t="shared" si="40"/>
        <v>768597</v>
      </c>
      <c r="AB662" s="31">
        <v>663869</v>
      </c>
      <c r="AC662" s="28" t="s">
        <v>67</v>
      </c>
      <c r="AD662" s="28">
        <v>99000</v>
      </c>
      <c r="AE662" s="28">
        <v>250</v>
      </c>
      <c r="AF662" s="32">
        <v>5478</v>
      </c>
      <c r="AG662" s="29">
        <f t="shared" si="41"/>
        <v>768597</v>
      </c>
      <c r="AI662" s="33">
        <v>61174</v>
      </c>
      <c r="AJ662" s="28">
        <v>73474</v>
      </c>
      <c r="AK662" s="28">
        <v>62801</v>
      </c>
      <c r="AL662" s="28">
        <v>61657</v>
      </c>
      <c r="AM662" s="28">
        <v>62385</v>
      </c>
      <c r="AN662" s="28">
        <v>60907</v>
      </c>
      <c r="AO662" s="28">
        <v>70107</v>
      </c>
      <c r="AP662" s="28">
        <v>61405</v>
      </c>
      <c r="AQ662" s="28">
        <v>61825</v>
      </c>
      <c r="AR662" s="28">
        <v>61077</v>
      </c>
      <c r="AS662" s="28">
        <v>61076</v>
      </c>
      <c r="AT662" s="34">
        <v>70709</v>
      </c>
      <c r="AU662" s="35">
        <f t="shared" si="42"/>
        <v>768597</v>
      </c>
      <c r="AW662" s="36">
        <f t="shared" si="43"/>
        <v>0</v>
      </c>
    </row>
    <row r="663" spans="1:49" s="30" customFormat="1" ht="12.75">
      <c r="A663" s="21" t="s">
        <v>636</v>
      </c>
      <c r="B663" s="107" t="s">
        <v>282</v>
      </c>
      <c r="C663" s="101" t="s">
        <v>168</v>
      </c>
      <c r="D663" s="25" t="s">
        <v>521</v>
      </c>
      <c r="E663" s="25" t="s">
        <v>283</v>
      </c>
      <c r="F663" s="23" t="s">
        <v>528</v>
      </c>
      <c r="G663" s="22" t="s">
        <v>255</v>
      </c>
      <c r="H663" s="24" t="s">
        <v>69</v>
      </c>
      <c r="I663" s="22" t="s">
        <v>70</v>
      </c>
      <c r="J663" s="24" t="s">
        <v>285</v>
      </c>
      <c r="K663" s="22" t="s">
        <v>286</v>
      </c>
      <c r="L663" s="24" t="s">
        <v>268</v>
      </c>
      <c r="M663" s="22" t="s">
        <v>287</v>
      </c>
      <c r="N663" s="24" t="s">
        <v>288</v>
      </c>
      <c r="O663" s="25" t="s">
        <v>289</v>
      </c>
      <c r="P663" s="24" t="s">
        <v>90</v>
      </c>
      <c r="Q663" s="25" t="s">
        <v>91</v>
      </c>
      <c r="R663" s="24" t="s">
        <v>104</v>
      </c>
      <c r="S663" s="24" t="s">
        <v>529</v>
      </c>
      <c r="T663" s="25" t="s">
        <v>528</v>
      </c>
      <c r="U663" s="26" t="s">
        <v>98</v>
      </c>
      <c r="V663" s="24" t="s">
        <v>93</v>
      </c>
      <c r="W663" s="27">
        <v>20500</v>
      </c>
      <c r="X663" s="28">
        <v>895413</v>
      </c>
      <c r="Y663" s="28" t="s">
        <v>67</v>
      </c>
      <c r="Z663" s="29">
        <f t="shared" si="40"/>
        <v>895413</v>
      </c>
      <c r="AB663" s="31">
        <v>796885</v>
      </c>
      <c r="AC663" s="28" t="s">
        <v>67</v>
      </c>
      <c r="AD663" s="28">
        <v>95500</v>
      </c>
      <c r="AE663" s="28">
        <v>250</v>
      </c>
      <c r="AF663" s="32">
        <v>2778</v>
      </c>
      <c r="AG663" s="29">
        <f t="shared" si="41"/>
        <v>895413</v>
      </c>
      <c r="AI663" s="33">
        <v>69112</v>
      </c>
      <c r="AJ663" s="28">
        <v>99940</v>
      </c>
      <c r="AK663" s="28">
        <v>74255</v>
      </c>
      <c r="AL663" s="28">
        <v>68012</v>
      </c>
      <c r="AM663" s="28">
        <v>68012</v>
      </c>
      <c r="AN663" s="28">
        <v>67912</v>
      </c>
      <c r="AO663" s="28">
        <v>88330</v>
      </c>
      <c r="AP663" s="28">
        <v>67912</v>
      </c>
      <c r="AQ663" s="28">
        <v>67912</v>
      </c>
      <c r="AR663" s="28">
        <v>67912</v>
      </c>
      <c r="AS663" s="28">
        <v>67912</v>
      </c>
      <c r="AT663" s="34">
        <v>88192</v>
      </c>
      <c r="AU663" s="35">
        <f t="shared" si="42"/>
        <v>895413</v>
      </c>
      <c r="AW663" s="36">
        <f t="shared" si="43"/>
        <v>0</v>
      </c>
    </row>
    <row r="664" spans="1:49" s="30" customFormat="1" ht="12.75">
      <c r="A664" s="21" t="s">
        <v>636</v>
      </c>
      <c r="B664" s="107" t="s">
        <v>282</v>
      </c>
      <c r="C664" s="101" t="s">
        <v>168</v>
      </c>
      <c r="D664" s="25" t="s">
        <v>521</v>
      </c>
      <c r="E664" s="25" t="s">
        <v>283</v>
      </c>
      <c r="F664" s="23" t="s">
        <v>530</v>
      </c>
      <c r="G664" s="22" t="s">
        <v>256</v>
      </c>
      <c r="H664" s="24" t="s">
        <v>69</v>
      </c>
      <c r="I664" s="22" t="s">
        <v>70</v>
      </c>
      <c r="J664" s="24" t="s">
        <v>285</v>
      </c>
      <c r="K664" s="22" t="s">
        <v>286</v>
      </c>
      <c r="L664" s="24" t="s">
        <v>268</v>
      </c>
      <c r="M664" s="22" t="s">
        <v>287</v>
      </c>
      <c r="N664" s="24" t="s">
        <v>288</v>
      </c>
      <c r="O664" s="25" t="s">
        <v>289</v>
      </c>
      <c r="P664" s="24" t="s">
        <v>90</v>
      </c>
      <c r="Q664" s="25" t="s">
        <v>91</v>
      </c>
      <c r="R664" s="24" t="s">
        <v>108</v>
      </c>
      <c r="S664" s="24" t="s">
        <v>531</v>
      </c>
      <c r="T664" s="25" t="s">
        <v>530</v>
      </c>
      <c r="U664" s="26" t="s">
        <v>98</v>
      </c>
      <c r="V664" s="24" t="s">
        <v>93</v>
      </c>
      <c r="W664" s="27">
        <v>50225</v>
      </c>
      <c r="X664" s="28">
        <v>1838914</v>
      </c>
      <c r="Y664" s="28" t="s">
        <v>67</v>
      </c>
      <c r="Z664" s="29">
        <f t="shared" si="40"/>
        <v>1838914</v>
      </c>
      <c r="AB664" s="31">
        <v>1724466</v>
      </c>
      <c r="AC664" s="28" t="s">
        <v>67</v>
      </c>
      <c r="AD664" s="28">
        <v>109920</v>
      </c>
      <c r="AE664" s="28">
        <v>250</v>
      </c>
      <c r="AF664" s="32">
        <v>4278</v>
      </c>
      <c r="AG664" s="29">
        <f t="shared" si="41"/>
        <v>1838914</v>
      </c>
      <c r="AI664" s="33">
        <v>149899</v>
      </c>
      <c r="AJ664" s="28">
        <v>160949</v>
      </c>
      <c r="AK664" s="28">
        <v>160720</v>
      </c>
      <c r="AL664" s="28">
        <v>150799</v>
      </c>
      <c r="AM664" s="28">
        <v>149799</v>
      </c>
      <c r="AN664" s="28">
        <v>149799</v>
      </c>
      <c r="AO664" s="28">
        <v>158449</v>
      </c>
      <c r="AP664" s="28">
        <v>149799</v>
      </c>
      <c r="AQ664" s="28">
        <v>149799</v>
      </c>
      <c r="AR664" s="28">
        <v>150299</v>
      </c>
      <c r="AS664" s="28">
        <v>150299</v>
      </c>
      <c r="AT664" s="34">
        <v>158304</v>
      </c>
      <c r="AU664" s="35">
        <f t="shared" si="42"/>
        <v>1838914</v>
      </c>
      <c r="AW664" s="36">
        <f t="shared" si="43"/>
        <v>0</v>
      </c>
    </row>
    <row r="665" spans="1:49" s="30" customFormat="1" ht="12.75">
      <c r="A665" s="21" t="s">
        <v>636</v>
      </c>
      <c r="B665" s="107" t="s">
        <v>282</v>
      </c>
      <c r="C665" s="101" t="s">
        <v>168</v>
      </c>
      <c r="D665" s="25" t="s">
        <v>521</v>
      </c>
      <c r="E665" s="25" t="s">
        <v>283</v>
      </c>
      <c r="F665" s="23" t="s">
        <v>532</v>
      </c>
      <c r="G665" s="22" t="s">
        <v>257</v>
      </c>
      <c r="H665" s="24" t="s">
        <v>69</v>
      </c>
      <c r="I665" s="22" t="s">
        <v>70</v>
      </c>
      <c r="J665" s="24" t="s">
        <v>285</v>
      </c>
      <c r="K665" s="22" t="s">
        <v>286</v>
      </c>
      <c r="L665" s="24" t="s">
        <v>268</v>
      </c>
      <c r="M665" s="22" t="s">
        <v>287</v>
      </c>
      <c r="N665" s="24" t="s">
        <v>288</v>
      </c>
      <c r="O665" s="25" t="s">
        <v>289</v>
      </c>
      <c r="P665" s="24" t="s">
        <v>90</v>
      </c>
      <c r="Q665" s="25" t="s">
        <v>91</v>
      </c>
      <c r="R665" s="24" t="s">
        <v>112</v>
      </c>
      <c r="S665" s="24" t="s">
        <v>533</v>
      </c>
      <c r="T665" s="25" t="s">
        <v>532</v>
      </c>
      <c r="U665" s="26" t="s">
        <v>98</v>
      </c>
      <c r="V665" s="24" t="s">
        <v>93</v>
      </c>
      <c r="W665" s="27">
        <v>14350</v>
      </c>
      <c r="X665" s="28">
        <v>749376</v>
      </c>
      <c r="Y665" s="28" t="s">
        <v>67</v>
      </c>
      <c r="Z665" s="29">
        <f t="shared" si="40"/>
        <v>749376</v>
      </c>
      <c r="AB665" s="31">
        <v>645148</v>
      </c>
      <c r="AC665" s="28" t="s">
        <v>67</v>
      </c>
      <c r="AD665" s="28">
        <v>96000</v>
      </c>
      <c r="AE665" s="28">
        <v>250</v>
      </c>
      <c r="AF665" s="32">
        <v>7978</v>
      </c>
      <c r="AG665" s="29">
        <f t="shared" si="41"/>
        <v>749376</v>
      </c>
      <c r="AI665" s="33">
        <v>60251</v>
      </c>
      <c r="AJ665" s="28">
        <v>75299</v>
      </c>
      <c r="AK665" s="28">
        <v>64585</v>
      </c>
      <c r="AL665" s="28">
        <v>60127</v>
      </c>
      <c r="AM665" s="28">
        <v>58149</v>
      </c>
      <c r="AN665" s="28">
        <v>58149</v>
      </c>
      <c r="AO665" s="28">
        <v>70349</v>
      </c>
      <c r="AP665" s="28">
        <v>58149</v>
      </c>
      <c r="AQ665" s="28">
        <v>58149</v>
      </c>
      <c r="AR665" s="28">
        <v>58083</v>
      </c>
      <c r="AS665" s="28">
        <v>58083</v>
      </c>
      <c r="AT665" s="34">
        <v>70003</v>
      </c>
      <c r="AU665" s="35">
        <f t="shared" si="42"/>
        <v>749376</v>
      </c>
      <c r="AW665" s="36">
        <f t="shared" si="43"/>
        <v>0</v>
      </c>
    </row>
    <row r="666" spans="1:49" s="30" customFormat="1" ht="12.75">
      <c r="A666" s="21" t="s">
        <v>636</v>
      </c>
      <c r="B666" s="107" t="s">
        <v>282</v>
      </c>
      <c r="C666" s="101" t="s">
        <v>168</v>
      </c>
      <c r="D666" s="25" t="s">
        <v>521</v>
      </c>
      <c r="E666" s="25" t="s">
        <v>283</v>
      </c>
      <c r="F666" s="23" t="s">
        <v>534</v>
      </c>
      <c r="G666" s="22" t="s">
        <v>260</v>
      </c>
      <c r="H666" s="24" t="s">
        <v>69</v>
      </c>
      <c r="I666" s="22" t="s">
        <v>70</v>
      </c>
      <c r="J666" s="24" t="s">
        <v>285</v>
      </c>
      <c r="K666" s="22" t="s">
        <v>286</v>
      </c>
      <c r="L666" s="24" t="s">
        <v>268</v>
      </c>
      <c r="M666" s="22" t="s">
        <v>287</v>
      </c>
      <c r="N666" s="24" t="s">
        <v>288</v>
      </c>
      <c r="O666" s="25" t="s">
        <v>289</v>
      </c>
      <c r="P666" s="24" t="s">
        <v>90</v>
      </c>
      <c r="Q666" s="25" t="s">
        <v>91</v>
      </c>
      <c r="R666" s="24" t="s">
        <v>116</v>
      </c>
      <c r="S666" s="24" t="s">
        <v>535</v>
      </c>
      <c r="T666" s="25" t="s">
        <v>534</v>
      </c>
      <c r="U666" s="26" t="s">
        <v>98</v>
      </c>
      <c r="V666" s="24" t="s">
        <v>93</v>
      </c>
      <c r="W666" s="27">
        <v>46125</v>
      </c>
      <c r="X666" s="28">
        <v>1067627</v>
      </c>
      <c r="Y666" s="28" t="s">
        <v>67</v>
      </c>
      <c r="Z666" s="29">
        <f t="shared" si="40"/>
        <v>1067627</v>
      </c>
      <c r="AB666" s="31">
        <v>981025</v>
      </c>
      <c r="AC666" s="28" t="s">
        <v>67</v>
      </c>
      <c r="AD666" s="28">
        <v>83574</v>
      </c>
      <c r="AE666" s="28">
        <v>250</v>
      </c>
      <c r="AF666" s="32">
        <v>2778</v>
      </c>
      <c r="AG666" s="29">
        <f t="shared" si="41"/>
        <v>1067627</v>
      </c>
      <c r="AI666" s="33">
        <v>86959</v>
      </c>
      <c r="AJ666" s="28">
        <v>96787</v>
      </c>
      <c r="AK666" s="28">
        <v>92482</v>
      </c>
      <c r="AL666" s="28">
        <v>86359</v>
      </c>
      <c r="AM666" s="28">
        <v>86159</v>
      </c>
      <c r="AN666" s="28">
        <v>86359</v>
      </c>
      <c r="AO666" s="28">
        <v>93359</v>
      </c>
      <c r="AP666" s="28">
        <v>86209</v>
      </c>
      <c r="AQ666" s="28">
        <v>86459</v>
      </c>
      <c r="AR666" s="28">
        <v>86209</v>
      </c>
      <c r="AS666" s="28">
        <v>86359</v>
      </c>
      <c r="AT666" s="34">
        <v>93927</v>
      </c>
      <c r="AU666" s="35">
        <f t="shared" si="42"/>
        <v>1067627</v>
      </c>
      <c r="AW666" s="36">
        <f t="shared" si="43"/>
        <v>0</v>
      </c>
    </row>
    <row r="667" spans="1:49" s="30" customFormat="1" ht="12.75">
      <c r="A667" s="21" t="s">
        <v>636</v>
      </c>
      <c r="B667" s="107" t="s">
        <v>282</v>
      </c>
      <c r="C667" s="101" t="s">
        <v>168</v>
      </c>
      <c r="D667" s="25" t="s">
        <v>521</v>
      </c>
      <c r="E667" s="25" t="s">
        <v>283</v>
      </c>
      <c r="F667" s="23" t="s">
        <v>536</v>
      </c>
      <c r="G667" s="22" t="s">
        <v>261</v>
      </c>
      <c r="H667" s="24" t="s">
        <v>69</v>
      </c>
      <c r="I667" s="22" t="s">
        <v>70</v>
      </c>
      <c r="J667" s="24" t="s">
        <v>285</v>
      </c>
      <c r="K667" s="22" t="s">
        <v>286</v>
      </c>
      <c r="L667" s="24" t="s">
        <v>268</v>
      </c>
      <c r="M667" s="22" t="s">
        <v>287</v>
      </c>
      <c r="N667" s="24" t="s">
        <v>288</v>
      </c>
      <c r="O667" s="25" t="s">
        <v>289</v>
      </c>
      <c r="P667" s="24" t="s">
        <v>90</v>
      </c>
      <c r="Q667" s="25" t="s">
        <v>91</v>
      </c>
      <c r="R667" s="24" t="s">
        <v>120</v>
      </c>
      <c r="S667" s="24" t="s">
        <v>537</v>
      </c>
      <c r="T667" s="25" t="s">
        <v>536</v>
      </c>
      <c r="U667" s="26" t="s">
        <v>98</v>
      </c>
      <c r="V667" s="24" t="s">
        <v>93</v>
      </c>
      <c r="W667" s="27">
        <v>14350</v>
      </c>
      <c r="X667" s="28">
        <v>609633</v>
      </c>
      <c r="Y667" s="28" t="s">
        <v>67</v>
      </c>
      <c r="Z667" s="29">
        <f t="shared" si="40"/>
        <v>609633</v>
      </c>
      <c r="AB667" s="31">
        <v>527655</v>
      </c>
      <c r="AC667" s="28" t="s">
        <v>67</v>
      </c>
      <c r="AD667" s="28">
        <v>74000</v>
      </c>
      <c r="AE667" s="28" t="s">
        <v>67</v>
      </c>
      <c r="AF667" s="32">
        <v>7978</v>
      </c>
      <c r="AG667" s="29">
        <f t="shared" si="41"/>
        <v>609633</v>
      </c>
      <c r="AI667" s="33">
        <v>50580</v>
      </c>
      <c r="AJ667" s="28">
        <v>58380</v>
      </c>
      <c r="AK667" s="28">
        <v>53445</v>
      </c>
      <c r="AL667" s="28">
        <v>48580</v>
      </c>
      <c r="AM667" s="28">
        <v>48780</v>
      </c>
      <c r="AN667" s="28">
        <v>48580</v>
      </c>
      <c r="AO667" s="28">
        <v>53146</v>
      </c>
      <c r="AP667" s="28">
        <v>48780</v>
      </c>
      <c r="AQ667" s="28">
        <v>48530</v>
      </c>
      <c r="AR667" s="28">
        <v>48732</v>
      </c>
      <c r="AS667" s="28">
        <v>48583</v>
      </c>
      <c r="AT667" s="34">
        <v>53517</v>
      </c>
      <c r="AU667" s="35">
        <f t="shared" si="42"/>
        <v>609633</v>
      </c>
      <c r="AW667" s="36">
        <f t="shared" si="43"/>
        <v>0</v>
      </c>
    </row>
    <row r="668" spans="1:49" s="30" customFormat="1" ht="12.75">
      <c r="A668" s="21" t="s">
        <v>636</v>
      </c>
      <c r="B668" s="107" t="s">
        <v>282</v>
      </c>
      <c r="C668" s="101" t="s">
        <v>168</v>
      </c>
      <c r="D668" s="25" t="s">
        <v>521</v>
      </c>
      <c r="E668" s="25" t="s">
        <v>283</v>
      </c>
      <c r="F668" s="23" t="s">
        <v>540</v>
      </c>
      <c r="G668" s="22" t="s">
        <v>264</v>
      </c>
      <c r="H668" s="24" t="s">
        <v>69</v>
      </c>
      <c r="I668" s="22" t="s">
        <v>70</v>
      </c>
      <c r="J668" s="24" t="s">
        <v>285</v>
      </c>
      <c r="K668" s="22" t="s">
        <v>286</v>
      </c>
      <c r="L668" s="24" t="s">
        <v>268</v>
      </c>
      <c r="M668" s="22" t="s">
        <v>287</v>
      </c>
      <c r="N668" s="24" t="s">
        <v>288</v>
      </c>
      <c r="O668" s="25" t="s">
        <v>289</v>
      </c>
      <c r="P668" s="24" t="s">
        <v>90</v>
      </c>
      <c r="Q668" s="25" t="s">
        <v>91</v>
      </c>
      <c r="R668" s="24" t="s">
        <v>77</v>
      </c>
      <c r="S668" s="24" t="s">
        <v>541</v>
      </c>
      <c r="T668" s="25" t="s">
        <v>540</v>
      </c>
      <c r="U668" s="26" t="s">
        <v>98</v>
      </c>
      <c r="V668" s="24" t="s">
        <v>93</v>
      </c>
      <c r="W668" s="27">
        <v>4100</v>
      </c>
      <c r="X668" s="28">
        <v>156004</v>
      </c>
      <c r="Y668" s="28" t="s">
        <v>67</v>
      </c>
      <c r="Z668" s="29">
        <f t="shared" si="40"/>
        <v>156004</v>
      </c>
      <c r="AB668" s="31">
        <v>75769</v>
      </c>
      <c r="AC668" s="28" t="s">
        <v>67</v>
      </c>
      <c r="AD668" s="28">
        <v>78235</v>
      </c>
      <c r="AE668" s="28" t="s">
        <v>67</v>
      </c>
      <c r="AF668" s="32">
        <v>2000</v>
      </c>
      <c r="AG668" s="29">
        <f t="shared" si="41"/>
        <v>156004</v>
      </c>
      <c r="AI668" s="33">
        <v>14910</v>
      </c>
      <c r="AJ668" s="28">
        <v>15910</v>
      </c>
      <c r="AK668" s="28">
        <v>22410</v>
      </c>
      <c r="AL668" s="28">
        <v>12988</v>
      </c>
      <c r="AM668" s="28">
        <v>15410</v>
      </c>
      <c r="AN668" s="28">
        <v>11210</v>
      </c>
      <c r="AO668" s="28">
        <v>10410</v>
      </c>
      <c r="AP668" s="28">
        <v>15010</v>
      </c>
      <c r="AQ668" s="28">
        <v>11010</v>
      </c>
      <c r="AR668" s="28">
        <v>10010</v>
      </c>
      <c r="AS668" s="28">
        <v>9698</v>
      </c>
      <c r="AT668" s="34">
        <v>7028</v>
      </c>
      <c r="AU668" s="35">
        <f t="shared" si="42"/>
        <v>156004</v>
      </c>
      <c r="AW668" s="36">
        <f t="shared" si="43"/>
        <v>0</v>
      </c>
    </row>
    <row r="669" spans="1:49" s="30" customFormat="1" ht="12.75">
      <c r="A669" s="21" t="s">
        <v>636</v>
      </c>
      <c r="B669" s="107" t="s">
        <v>282</v>
      </c>
      <c r="C669" s="101" t="s">
        <v>168</v>
      </c>
      <c r="D669" s="25" t="s">
        <v>521</v>
      </c>
      <c r="E669" s="25" t="s">
        <v>283</v>
      </c>
      <c r="F669" s="23" t="s">
        <v>542</v>
      </c>
      <c r="G669" s="22" t="s">
        <v>268</v>
      </c>
      <c r="H669" s="24" t="s">
        <v>69</v>
      </c>
      <c r="I669" s="22" t="s">
        <v>70</v>
      </c>
      <c r="J669" s="24" t="s">
        <v>285</v>
      </c>
      <c r="K669" s="22" t="s">
        <v>286</v>
      </c>
      <c r="L669" s="24" t="s">
        <v>268</v>
      </c>
      <c r="M669" s="22" t="s">
        <v>287</v>
      </c>
      <c r="N669" s="24" t="s">
        <v>288</v>
      </c>
      <c r="O669" s="25" t="s">
        <v>289</v>
      </c>
      <c r="P669" s="24" t="s">
        <v>90</v>
      </c>
      <c r="Q669" s="25" t="s">
        <v>91</v>
      </c>
      <c r="R669" s="24" t="s">
        <v>127</v>
      </c>
      <c r="S669" s="24" t="s">
        <v>543</v>
      </c>
      <c r="T669" s="25" t="s">
        <v>542</v>
      </c>
      <c r="U669" s="26" t="s">
        <v>98</v>
      </c>
      <c r="V669" s="24" t="s">
        <v>93</v>
      </c>
      <c r="W669" s="27">
        <v>12300</v>
      </c>
      <c r="X669" s="28">
        <v>337393</v>
      </c>
      <c r="Y669" s="28" t="s">
        <v>67</v>
      </c>
      <c r="Z669" s="29">
        <f t="shared" si="40"/>
        <v>337393</v>
      </c>
      <c r="AB669" s="31">
        <v>156893</v>
      </c>
      <c r="AC669" s="28" t="s">
        <v>67</v>
      </c>
      <c r="AD669" s="28">
        <v>80500</v>
      </c>
      <c r="AE669" s="28" t="s">
        <v>67</v>
      </c>
      <c r="AF669" s="32">
        <v>100000</v>
      </c>
      <c r="AG669" s="29">
        <f t="shared" si="41"/>
        <v>337393</v>
      </c>
      <c r="AI669" s="33">
        <v>35248</v>
      </c>
      <c r="AJ669" s="28">
        <v>37898</v>
      </c>
      <c r="AK669" s="28">
        <v>40598</v>
      </c>
      <c r="AL669" s="28">
        <v>44248</v>
      </c>
      <c r="AM669" s="28">
        <v>42698</v>
      </c>
      <c r="AN669" s="28">
        <v>19848</v>
      </c>
      <c r="AO669" s="28">
        <v>20748</v>
      </c>
      <c r="AP669" s="28">
        <v>20300</v>
      </c>
      <c r="AQ669" s="28">
        <v>19598</v>
      </c>
      <c r="AR669" s="28">
        <v>19548</v>
      </c>
      <c r="AS669" s="28">
        <v>18648</v>
      </c>
      <c r="AT669" s="34">
        <v>18013</v>
      </c>
      <c r="AU669" s="35">
        <f t="shared" si="42"/>
        <v>337393</v>
      </c>
      <c r="AW669" s="36">
        <f t="shared" si="43"/>
        <v>0</v>
      </c>
    </row>
    <row r="670" spans="1:49" s="44" customFormat="1" ht="12.75">
      <c r="A670" s="21" t="s">
        <v>640</v>
      </c>
      <c r="B670" s="110" t="s">
        <v>47</v>
      </c>
      <c r="C670" s="102" t="s">
        <v>546</v>
      </c>
      <c r="D670" s="40" t="s">
        <v>547</v>
      </c>
      <c r="E670" s="40" t="s">
        <v>50</v>
      </c>
      <c r="F670" s="38" t="s">
        <v>50</v>
      </c>
      <c r="G670" s="37" t="s">
        <v>51</v>
      </c>
      <c r="H670" s="39" t="s">
        <v>52</v>
      </c>
      <c r="I670" s="37" t="s">
        <v>53</v>
      </c>
      <c r="J670" s="39" t="s">
        <v>54</v>
      </c>
      <c r="K670" s="37" t="s">
        <v>55</v>
      </c>
      <c r="L670" s="39" t="s">
        <v>56</v>
      </c>
      <c r="M670" s="37" t="s">
        <v>57</v>
      </c>
      <c r="N670" s="39" t="s">
        <v>58</v>
      </c>
      <c r="O670" s="40" t="s">
        <v>59</v>
      </c>
      <c r="P670" s="39" t="s">
        <v>60</v>
      </c>
      <c r="Q670" s="40" t="s">
        <v>61</v>
      </c>
      <c r="R670" s="39" t="s">
        <v>62</v>
      </c>
      <c r="S670" s="39" t="s">
        <v>300</v>
      </c>
      <c r="T670" s="40" t="s">
        <v>301</v>
      </c>
      <c r="U670" s="41" t="s">
        <v>65</v>
      </c>
      <c r="V670" s="39" t="s">
        <v>66</v>
      </c>
      <c r="W670" s="27">
        <v>12</v>
      </c>
      <c r="X670" s="42">
        <v>57758196</v>
      </c>
      <c r="Y670" s="42" t="s">
        <v>67</v>
      </c>
      <c r="Z670" s="43">
        <f t="shared" si="40"/>
        <v>57758196</v>
      </c>
      <c r="AB670" s="31" t="s">
        <v>67</v>
      </c>
      <c r="AC670" s="28">
        <v>57722196</v>
      </c>
      <c r="AD670" s="28" t="s">
        <v>67</v>
      </c>
      <c r="AE670" s="28">
        <v>36000</v>
      </c>
      <c r="AF670" s="32" t="s">
        <v>67</v>
      </c>
      <c r="AG670" s="29">
        <f t="shared" si="41"/>
        <v>57758196</v>
      </c>
      <c r="AI670" s="33">
        <v>4493407</v>
      </c>
      <c r="AJ670" s="28">
        <v>6068723</v>
      </c>
      <c r="AK670" s="28">
        <v>4501742</v>
      </c>
      <c r="AL670" s="28">
        <v>4501740</v>
      </c>
      <c r="AM670" s="28">
        <v>4501740</v>
      </c>
      <c r="AN670" s="28">
        <v>4501742</v>
      </c>
      <c r="AO670" s="28">
        <v>5533906</v>
      </c>
      <c r="AP670" s="28">
        <v>4501740</v>
      </c>
      <c r="AQ670" s="28">
        <v>4501742</v>
      </c>
      <c r="AR670" s="28">
        <v>4501740</v>
      </c>
      <c r="AS670" s="28">
        <v>4501740</v>
      </c>
      <c r="AT670" s="34">
        <v>5648234</v>
      </c>
      <c r="AU670" s="35">
        <f t="shared" si="42"/>
        <v>57758196</v>
      </c>
      <c r="AW670" s="36">
        <f t="shared" si="43"/>
        <v>0</v>
      </c>
    </row>
    <row r="671" spans="1:49" s="44" customFormat="1" ht="12.75">
      <c r="A671" s="21" t="s">
        <v>640</v>
      </c>
      <c r="B671" s="110" t="s">
        <v>47</v>
      </c>
      <c r="C671" s="102" t="s">
        <v>546</v>
      </c>
      <c r="D671" s="40" t="s">
        <v>547</v>
      </c>
      <c r="E671" s="40" t="s">
        <v>50</v>
      </c>
      <c r="F671" s="38" t="s">
        <v>50</v>
      </c>
      <c r="G671" s="37" t="s">
        <v>68</v>
      </c>
      <c r="H671" s="39" t="s">
        <v>69</v>
      </c>
      <c r="I671" s="37" t="s">
        <v>70</v>
      </c>
      <c r="J671" s="39" t="s">
        <v>71</v>
      </c>
      <c r="K671" s="37" t="s">
        <v>50</v>
      </c>
      <c r="L671" s="39" t="s">
        <v>72</v>
      </c>
      <c r="M671" s="37" t="s">
        <v>73</v>
      </c>
      <c r="N671" s="39" t="s">
        <v>74</v>
      </c>
      <c r="O671" s="40" t="s">
        <v>75</v>
      </c>
      <c r="P671" s="39" t="s">
        <v>76</v>
      </c>
      <c r="Q671" s="40" t="s">
        <v>75</v>
      </c>
      <c r="R671" s="39" t="s">
        <v>62</v>
      </c>
      <c r="S671" s="39" t="s">
        <v>77</v>
      </c>
      <c r="T671" s="40" t="s">
        <v>78</v>
      </c>
      <c r="U671" s="41" t="s">
        <v>48</v>
      </c>
      <c r="V671" s="39" t="s">
        <v>79</v>
      </c>
      <c r="W671" s="27">
        <v>1520</v>
      </c>
      <c r="X671" s="42">
        <v>1828192</v>
      </c>
      <c r="Y671" s="42">
        <v>1532281</v>
      </c>
      <c r="Z671" s="43">
        <f t="shared" si="40"/>
        <v>3360473</v>
      </c>
      <c r="AB671" s="31">
        <v>1339992</v>
      </c>
      <c r="AC671" s="28" t="s">
        <v>67</v>
      </c>
      <c r="AD671" s="28">
        <v>1862981</v>
      </c>
      <c r="AE671" s="28">
        <v>500</v>
      </c>
      <c r="AF671" s="32">
        <v>157000</v>
      </c>
      <c r="AG671" s="29">
        <f t="shared" si="41"/>
        <v>3360473</v>
      </c>
      <c r="AI671" s="33">
        <v>208207</v>
      </c>
      <c r="AJ671" s="28">
        <v>325207</v>
      </c>
      <c r="AK671" s="28">
        <v>213396</v>
      </c>
      <c r="AL671" s="28">
        <v>234234</v>
      </c>
      <c r="AM671" s="28">
        <v>232234</v>
      </c>
      <c r="AN671" s="28">
        <v>335687</v>
      </c>
      <c r="AO671" s="28">
        <v>232468</v>
      </c>
      <c r="AP671" s="28">
        <v>238468</v>
      </c>
      <c r="AQ671" s="28">
        <v>226847</v>
      </c>
      <c r="AR671" s="28">
        <v>256558</v>
      </c>
      <c r="AS671" s="28">
        <v>306018</v>
      </c>
      <c r="AT671" s="34">
        <v>551149</v>
      </c>
      <c r="AU671" s="35">
        <f t="shared" si="42"/>
        <v>3360473</v>
      </c>
      <c r="AW671" s="36">
        <f t="shared" si="43"/>
        <v>0</v>
      </c>
    </row>
    <row r="672" spans="1:49" s="44" customFormat="1" ht="12.75">
      <c r="A672" s="106" t="s">
        <v>633</v>
      </c>
      <c r="B672" s="111" t="s">
        <v>548</v>
      </c>
      <c r="C672" s="102" t="s">
        <v>546</v>
      </c>
      <c r="D672" s="40" t="s">
        <v>547</v>
      </c>
      <c r="E672" s="40" t="s">
        <v>161</v>
      </c>
      <c r="F672" s="38" t="s">
        <v>162</v>
      </c>
      <c r="G672" s="37" t="s">
        <v>83</v>
      </c>
      <c r="H672" s="39" t="s">
        <v>69</v>
      </c>
      <c r="I672" s="37" t="s">
        <v>70</v>
      </c>
      <c r="J672" s="39" t="s">
        <v>84</v>
      </c>
      <c r="K672" s="37" t="s">
        <v>85</v>
      </c>
      <c r="L672" s="39" t="s">
        <v>86</v>
      </c>
      <c r="M672" s="37" t="s">
        <v>87</v>
      </c>
      <c r="N672" s="39" t="s">
        <v>88</v>
      </c>
      <c r="O672" s="40" t="s">
        <v>89</v>
      </c>
      <c r="P672" s="39" t="s">
        <v>338</v>
      </c>
      <c r="Q672" s="40" t="s">
        <v>165</v>
      </c>
      <c r="R672" s="39" t="s">
        <v>62</v>
      </c>
      <c r="S672" s="39" t="s">
        <v>175</v>
      </c>
      <c r="T672" s="40" t="s">
        <v>176</v>
      </c>
      <c r="U672" s="41" t="s">
        <v>339</v>
      </c>
      <c r="V672" s="39" t="s">
        <v>340</v>
      </c>
      <c r="W672" s="27">
        <v>37</v>
      </c>
      <c r="X672" s="42">
        <v>46086</v>
      </c>
      <c r="Y672" s="42" t="s">
        <v>67</v>
      </c>
      <c r="Z672" s="43">
        <f t="shared" si="40"/>
        <v>46086</v>
      </c>
      <c r="AB672" s="31" t="s">
        <v>67</v>
      </c>
      <c r="AC672" s="28" t="s">
        <v>67</v>
      </c>
      <c r="AD672" s="28">
        <v>46086</v>
      </c>
      <c r="AE672" s="28" t="s">
        <v>67</v>
      </c>
      <c r="AF672" s="32" t="s">
        <v>67</v>
      </c>
      <c r="AG672" s="29">
        <f t="shared" si="41"/>
        <v>46086</v>
      </c>
      <c r="AI672" s="33">
        <v>0</v>
      </c>
      <c r="AJ672" s="28">
        <v>0</v>
      </c>
      <c r="AK672" s="28">
        <v>15362</v>
      </c>
      <c r="AL672" s="28">
        <v>15362</v>
      </c>
      <c r="AM672" s="28">
        <v>15362</v>
      </c>
      <c r="AN672" s="28">
        <v>0</v>
      </c>
      <c r="AO672" s="28">
        <v>0</v>
      </c>
      <c r="AP672" s="28">
        <v>0</v>
      </c>
      <c r="AQ672" s="28">
        <v>0</v>
      </c>
      <c r="AR672" s="28">
        <v>0</v>
      </c>
      <c r="AS672" s="28">
        <v>0</v>
      </c>
      <c r="AT672" s="34">
        <v>0</v>
      </c>
      <c r="AU672" s="35">
        <f t="shared" si="42"/>
        <v>46086</v>
      </c>
      <c r="AW672" s="36">
        <f t="shared" si="43"/>
        <v>0</v>
      </c>
    </row>
    <row r="673" spans="1:49" s="44" customFormat="1" ht="12.75">
      <c r="A673" s="106" t="s">
        <v>634</v>
      </c>
      <c r="B673" s="111" t="s">
        <v>549</v>
      </c>
      <c r="C673" s="102" t="s">
        <v>546</v>
      </c>
      <c r="D673" s="40" t="s">
        <v>547</v>
      </c>
      <c r="E673" s="40" t="s">
        <v>161</v>
      </c>
      <c r="F673" s="38" t="s">
        <v>218</v>
      </c>
      <c r="G673" s="37" t="s">
        <v>95</v>
      </c>
      <c r="H673" s="39" t="s">
        <v>69</v>
      </c>
      <c r="I673" s="37" t="s">
        <v>70</v>
      </c>
      <c r="J673" s="39" t="s">
        <v>182</v>
      </c>
      <c r="K673" s="37" t="s">
        <v>183</v>
      </c>
      <c r="L673" s="39" t="s">
        <v>184</v>
      </c>
      <c r="M673" s="37" t="s">
        <v>185</v>
      </c>
      <c r="N673" s="39" t="s">
        <v>201</v>
      </c>
      <c r="O673" s="40" t="s">
        <v>202</v>
      </c>
      <c r="P673" s="39" t="s">
        <v>338</v>
      </c>
      <c r="Q673" s="40" t="s">
        <v>165</v>
      </c>
      <c r="R673" s="39" t="s">
        <v>96</v>
      </c>
      <c r="S673" s="39" t="s">
        <v>175</v>
      </c>
      <c r="T673" s="40" t="s">
        <v>176</v>
      </c>
      <c r="U673" s="41" t="s">
        <v>339</v>
      </c>
      <c r="V673" s="39" t="s">
        <v>340</v>
      </c>
      <c r="W673" s="27">
        <v>46</v>
      </c>
      <c r="X673" s="42">
        <v>53767</v>
      </c>
      <c r="Y673" s="42" t="s">
        <v>67</v>
      </c>
      <c r="Z673" s="43">
        <f t="shared" si="40"/>
        <v>53767</v>
      </c>
      <c r="AB673" s="31" t="s">
        <v>67</v>
      </c>
      <c r="AC673" s="28" t="s">
        <v>67</v>
      </c>
      <c r="AD673" s="28">
        <v>53767</v>
      </c>
      <c r="AE673" s="28" t="s">
        <v>67</v>
      </c>
      <c r="AF673" s="32" t="s">
        <v>67</v>
      </c>
      <c r="AG673" s="29">
        <f t="shared" si="41"/>
        <v>53767</v>
      </c>
      <c r="AI673" s="33">
        <v>0</v>
      </c>
      <c r="AJ673" s="28">
        <v>0</v>
      </c>
      <c r="AK673" s="28">
        <v>17922</v>
      </c>
      <c r="AL673" s="28">
        <v>17922</v>
      </c>
      <c r="AM673" s="28">
        <v>17923</v>
      </c>
      <c r="AN673" s="28">
        <v>0</v>
      </c>
      <c r="AO673" s="28">
        <v>0</v>
      </c>
      <c r="AP673" s="28">
        <v>0</v>
      </c>
      <c r="AQ673" s="28">
        <v>0</v>
      </c>
      <c r="AR673" s="28">
        <v>0</v>
      </c>
      <c r="AS673" s="28">
        <v>0</v>
      </c>
      <c r="AT673" s="34">
        <v>0</v>
      </c>
      <c r="AU673" s="35">
        <f t="shared" si="42"/>
        <v>53767</v>
      </c>
      <c r="AW673" s="36">
        <f t="shared" si="43"/>
        <v>0</v>
      </c>
    </row>
    <row r="674" spans="1:49" s="44" customFormat="1" ht="12.75">
      <c r="A674" s="21" t="s">
        <v>635</v>
      </c>
      <c r="B674" s="111" t="s">
        <v>550</v>
      </c>
      <c r="C674" s="102" t="s">
        <v>546</v>
      </c>
      <c r="D674" s="40" t="s">
        <v>547</v>
      </c>
      <c r="E674" s="40" t="s">
        <v>161</v>
      </c>
      <c r="F674" s="38" t="s">
        <v>259</v>
      </c>
      <c r="G674" s="37" t="s">
        <v>100</v>
      </c>
      <c r="H674" s="39" t="s">
        <v>69</v>
      </c>
      <c r="I674" s="37" t="s">
        <v>70</v>
      </c>
      <c r="J674" s="39" t="s">
        <v>225</v>
      </c>
      <c r="K674" s="37" t="s">
        <v>226</v>
      </c>
      <c r="L674" s="39" t="s">
        <v>227</v>
      </c>
      <c r="M674" s="37" t="s">
        <v>228</v>
      </c>
      <c r="N674" s="39" t="s">
        <v>244</v>
      </c>
      <c r="O674" s="40" t="s">
        <v>245</v>
      </c>
      <c r="P674" s="39" t="s">
        <v>338</v>
      </c>
      <c r="Q674" s="40" t="s">
        <v>165</v>
      </c>
      <c r="R674" s="39" t="s">
        <v>62</v>
      </c>
      <c r="S674" s="39" t="s">
        <v>175</v>
      </c>
      <c r="T674" s="40" t="s">
        <v>176</v>
      </c>
      <c r="U674" s="41" t="s">
        <v>339</v>
      </c>
      <c r="V674" s="39" t="s">
        <v>340</v>
      </c>
      <c r="W674" s="27">
        <v>48</v>
      </c>
      <c r="X674" s="42">
        <v>56163</v>
      </c>
      <c r="Y674" s="42" t="s">
        <v>67</v>
      </c>
      <c r="Z674" s="43">
        <f t="shared" si="40"/>
        <v>56163</v>
      </c>
      <c r="AB674" s="31" t="s">
        <v>67</v>
      </c>
      <c r="AC674" s="28" t="s">
        <v>67</v>
      </c>
      <c r="AD674" s="28">
        <v>56163</v>
      </c>
      <c r="AE674" s="28" t="s">
        <v>67</v>
      </c>
      <c r="AF674" s="32" t="s">
        <v>67</v>
      </c>
      <c r="AG674" s="29">
        <f t="shared" si="41"/>
        <v>56163</v>
      </c>
      <c r="AI674" s="33">
        <v>0</v>
      </c>
      <c r="AJ674" s="28">
        <v>0</v>
      </c>
      <c r="AK674" s="28">
        <v>18721</v>
      </c>
      <c r="AL674" s="28">
        <v>18721</v>
      </c>
      <c r="AM674" s="28">
        <v>18721</v>
      </c>
      <c r="AN674" s="28">
        <v>0</v>
      </c>
      <c r="AO674" s="28">
        <v>0</v>
      </c>
      <c r="AP674" s="28">
        <v>0</v>
      </c>
      <c r="AQ674" s="28">
        <v>0</v>
      </c>
      <c r="AR674" s="28">
        <v>0</v>
      </c>
      <c r="AS674" s="28">
        <v>0</v>
      </c>
      <c r="AT674" s="34">
        <v>0</v>
      </c>
      <c r="AU674" s="35">
        <f t="shared" si="42"/>
        <v>56163</v>
      </c>
      <c r="AW674" s="36">
        <f t="shared" si="43"/>
        <v>0</v>
      </c>
    </row>
    <row r="675" spans="1:49" s="44" customFormat="1" ht="12.75">
      <c r="A675" s="78" t="s">
        <v>638</v>
      </c>
      <c r="B675" s="110" t="s">
        <v>551</v>
      </c>
      <c r="C675" s="102" t="s">
        <v>546</v>
      </c>
      <c r="D675" s="40" t="s">
        <v>547</v>
      </c>
      <c r="E675" s="40" t="s">
        <v>552</v>
      </c>
      <c r="F675" s="38" t="s">
        <v>553</v>
      </c>
      <c r="G675" s="37" t="s">
        <v>72</v>
      </c>
      <c r="H675" s="39" t="s">
        <v>69</v>
      </c>
      <c r="I675" s="37" t="s">
        <v>70</v>
      </c>
      <c r="J675" s="39" t="s">
        <v>554</v>
      </c>
      <c r="K675" s="37" t="s">
        <v>555</v>
      </c>
      <c r="L675" s="39" t="s">
        <v>257</v>
      </c>
      <c r="M675" s="37" t="s">
        <v>556</v>
      </c>
      <c r="N675" s="39" t="s">
        <v>557</v>
      </c>
      <c r="O675" s="40" t="s">
        <v>558</v>
      </c>
      <c r="P675" s="39" t="s">
        <v>90</v>
      </c>
      <c r="Q675" s="40" t="s">
        <v>91</v>
      </c>
      <c r="R675" s="39" t="s">
        <v>62</v>
      </c>
      <c r="S675" s="39" t="s">
        <v>559</v>
      </c>
      <c r="T675" s="40" t="s">
        <v>553</v>
      </c>
      <c r="U675" s="79" t="s">
        <v>48</v>
      </c>
      <c r="V675" s="39" t="s">
        <v>93</v>
      </c>
      <c r="W675" s="27">
        <v>249864</v>
      </c>
      <c r="X675" s="42">
        <v>9135605</v>
      </c>
      <c r="Y675" s="42">
        <v>9140555</v>
      </c>
      <c r="Z675" s="43">
        <f t="shared" si="40"/>
        <v>18276160</v>
      </c>
      <c r="AB675" s="31">
        <v>8907473</v>
      </c>
      <c r="AC675" s="28" t="s">
        <v>67</v>
      </c>
      <c r="AD675" s="28">
        <v>7441689</v>
      </c>
      <c r="AE675" s="28">
        <v>1500</v>
      </c>
      <c r="AF675" s="32">
        <v>1925498</v>
      </c>
      <c r="AG675" s="29">
        <f t="shared" si="41"/>
        <v>18276160</v>
      </c>
      <c r="AI675" s="33">
        <v>1126306</v>
      </c>
      <c r="AJ675" s="28">
        <v>1296406</v>
      </c>
      <c r="AK675" s="28">
        <v>1107541</v>
      </c>
      <c r="AL675" s="28">
        <v>1584612</v>
      </c>
      <c r="AM675" s="28">
        <v>1554284</v>
      </c>
      <c r="AN675" s="28">
        <v>1504792</v>
      </c>
      <c r="AO675" s="28">
        <v>1603170</v>
      </c>
      <c r="AP675" s="28">
        <v>1500450</v>
      </c>
      <c r="AQ675" s="28">
        <v>1620463</v>
      </c>
      <c r="AR675" s="28">
        <v>1530948</v>
      </c>
      <c r="AS675" s="28">
        <v>1610450</v>
      </c>
      <c r="AT675" s="34">
        <v>2236738</v>
      </c>
      <c r="AU675" s="35">
        <f t="shared" si="42"/>
        <v>18276160</v>
      </c>
      <c r="AW675" s="36">
        <f t="shared" si="43"/>
        <v>0</v>
      </c>
    </row>
    <row r="676" spans="1:49" s="44" customFormat="1" ht="12.75">
      <c r="A676" s="78" t="s">
        <v>638</v>
      </c>
      <c r="B676" s="110" t="s">
        <v>551</v>
      </c>
      <c r="C676" s="102" t="s">
        <v>546</v>
      </c>
      <c r="D676" s="40" t="s">
        <v>547</v>
      </c>
      <c r="E676" s="40" t="s">
        <v>552</v>
      </c>
      <c r="F676" s="38" t="s">
        <v>560</v>
      </c>
      <c r="G676" s="37" t="s">
        <v>107</v>
      </c>
      <c r="H676" s="39" t="s">
        <v>69</v>
      </c>
      <c r="I676" s="37" t="s">
        <v>70</v>
      </c>
      <c r="J676" s="39" t="s">
        <v>554</v>
      </c>
      <c r="K676" s="37" t="s">
        <v>555</v>
      </c>
      <c r="L676" s="39" t="s">
        <v>257</v>
      </c>
      <c r="M676" s="37" t="s">
        <v>556</v>
      </c>
      <c r="N676" s="39" t="s">
        <v>557</v>
      </c>
      <c r="O676" s="40" t="s">
        <v>558</v>
      </c>
      <c r="P676" s="39" t="s">
        <v>90</v>
      </c>
      <c r="Q676" s="40" t="s">
        <v>91</v>
      </c>
      <c r="R676" s="39" t="s">
        <v>96</v>
      </c>
      <c r="S676" s="39" t="s">
        <v>561</v>
      </c>
      <c r="T676" s="40" t="s">
        <v>560</v>
      </c>
      <c r="U676" s="41" t="s">
        <v>98</v>
      </c>
      <c r="V676" s="39" t="s">
        <v>93</v>
      </c>
      <c r="W676" s="27">
        <v>194990</v>
      </c>
      <c r="X676" s="42">
        <v>7187242</v>
      </c>
      <c r="Y676" s="42">
        <v>3164870</v>
      </c>
      <c r="Z676" s="43">
        <f t="shared" si="40"/>
        <v>10352112</v>
      </c>
      <c r="AB676" s="31">
        <v>6931842</v>
      </c>
      <c r="AC676" s="28" t="s">
        <v>67</v>
      </c>
      <c r="AD676" s="28">
        <v>2934770</v>
      </c>
      <c r="AE676" s="28">
        <v>1000</v>
      </c>
      <c r="AF676" s="32">
        <v>484500</v>
      </c>
      <c r="AG676" s="29">
        <f t="shared" si="41"/>
        <v>10352112</v>
      </c>
      <c r="AI676" s="33">
        <v>722121</v>
      </c>
      <c r="AJ676" s="28">
        <v>872871</v>
      </c>
      <c r="AK676" s="28">
        <v>777820</v>
      </c>
      <c r="AL676" s="28">
        <v>1076844</v>
      </c>
      <c r="AM676" s="28">
        <v>840999</v>
      </c>
      <c r="AN676" s="28">
        <v>818613</v>
      </c>
      <c r="AO676" s="28">
        <v>911006</v>
      </c>
      <c r="AP676" s="28">
        <v>850960</v>
      </c>
      <c r="AQ676" s="28">
        <v>846347</v>
      </c>
      <c r="AR676" s="28">
        <v>853812</v>
      </c>
      <c r="AS676" s="28">
        <v>791962</v>
      </c>
      <c r="AT676" s="34">
        <v>988757</v>
      </c>
      <c r="AU676" s="35">
        <f t="shared" si="42"/>
        <v>10352112</v>
      </c>
      <c r="AW676" s="36">
        <f t="shared" si="43"/>
        <v>0</v>
      </c>
    </row>
    <row r="677" spans="1:49" s="44" customFormat="1" ht="12.75">
      <c r="A677" s="78" t="s">
        <v>638</v>
      </c>
      <c r="B677" s="110" t="s">
        <v>551</v>
      </c>
      <c r="C677" s="102" t="s">
        <v>546</v>
      </c>
      <c r="D677" s="40" t="s">
        <v>547</v>
      </c>
      <c r="E677" s="40" t="s">
        <v>552</v>
      </c>
      <c r="F677" s="38" t="s">
        <v>114</v>
      </c>
      <c r="G677" s="37" t="s">
        <v>111</v>
      </c>
      <c r="H677" s="39" t="s">
        <v>69</v>
      </c>
      <c r="I677" s="37" t="s">
        <v>70</v>
      </c>
      <c r="J677" s="39" t="s">
        <v>554</v>
      </c>
      <c r="K677" s="37" t="s">
        <v>555</v>
      </c>
      <c r="L677" s="39" t="s">
        <v>257</v>
      </c>
      <c r="M677" s="37" t="s">
        <v>556</v>
      </c>
      <c r="N677" s="39" t="s">
        <v>557</v>
      </c>
      <c r="O677" s="40" t="s">
        <v>558</v>
      </c>
      <c r="P677" s="39" t="s">
        <v>90</v>
      </c>
      <c r="Q677" s="40" t="s">
        <v>91</v>
      </c>
      <c r="R677" s="39" t="s">
        <v>101</v>
      </c>
      <c r="S677" s="39" t="s">
        <v>562</v>
      </c>
      <c r="T677" s="40" t="s">
        <v>114</v>
      </c>
      <c r="U677" s="41" t="s">
        <v>98</v>
      </c>
      <c r="V677" s="39" t="s">
        <v>93</v>
      </c>
      <c r="W677" s="27">
        <v>205974</v>
      </c>
      <c r="X677" s="42">
        <v>7483857</v>
      </c>
      <c r="Y677" s="42">
        <v>3032522</v>
      </c>
      <c r="Z677" s="43">
        <f t="shared" si="40"/>
        <v>10516379</v>
      </c>
      <c r="AB677" s="31">
        <v>7145921</v>
      </c>
      <c r="AC677" s="28" t="s">
        <v>67</v>
      </c>
      <c r="AD677" s="28">
        <v>2748310</v>
      </c>
      <c r="AE677" s="28">
        <v>1000</v>
      </c>
      <c r="AF677" s="32">
        <v>621148</v>
      </c>
      <c r="AG677" s="29">
        <f t="shared" si="41"/>
        <v>10516379</v>
      </c>
      <c r="AI677" s="33">
        <v>737632</v>
      </c>
      <c r="AJ677" s="28">
        <v>864596</v>
      </c>
      <c r="AK677" s="28">
        <v>791491</v>
      </c>
      <c r="AL677" s="28">
        <v>980840</v>
      </c>
      <c r="AM677" s="28">
        <v>890654</v>
      </c>
      <c r="AN677" s="28">
        <v>903241</v>
      </c>
      <c r="AO677" s="28">
        <v>1002588</v>
      </c>
      <c r="AP677" s="28">
        <v>903657</v>
      </c>
      <c r="AQ677" s="28">
        <v>925990</v>
      </c>
      <c r="AR677" s="28">
        <v>951775</v>
      </c>
      <c r="AS677" s="28">
        <v>766886</v>
      </c>
      <c r="AT677" s="34">
        <v>797029</v>
      </c>
      <c r="AU677" s="35">
        <f t="shared" si="42"/>
        <v>10516379</v>
      </c>
      <c r="AW677" s="36">
        <f t="shared" si="43"/>
        <v>0</v>
      </c>
    </row>
    <row r="678" spans="1:49" s="44" customFormat="1" ht="12.75">
      <c r="A678" s="78" t="s">
        <v>638</v>
      </c>
      <c r="B678" s="110" t="s">
        <v>551</v>
      </c>
      <c r="C678" s="102" t="s">
        <v>546</v>
      </c>
      <c r="D678" s="40" t="s">
        <v>547</v>
      </c>
      <c r="E678" s="40" t="s">
        <v>552</v>
      </c>
      <c r="F678" s="38" t="s">
        <v>563</v>
      </c>
      <c r="G678" s="37" t="s">
        <v>115</v>
      </c>
      <c r="H678" s="39" t="s">
        <v>69</v>
      </c>
      <c r="I678" s="37" t="s">
        <v>70</v>
      </c>
      <c r="J678" s="39" t="s">
        <v>554</v>
      </c>
      <c r="K678" s="37" t="s">
        <v>555</v>
      </c>
      <c r="L678" s="39" t="s">
        <v>257</v>
      </c>
      <c r="M678" s="37" t="s">
        <v>556</v>
      </c>
      <c r="N678" s="39" t="s">
        <v>557</v>
      </c>
      <c r="O678" s="40" t="s">
        <v>558</v>
      </c>
      <c r="P678" s="39" t="s">
        <v>90</v>
      </c>
      <c r="Q678" s="40" t="s">
        <v>91</v>
      </c>
      <c r="R678" s="39" t="s">
        <v>104</v>
      </c>
      <c r="S678" s="39" t="s">
        <v>564</v>
      </c>
      <c r="T678" s="40" t="s">
        <v>563</v>
      </c>
      <c r="U678" s="41" t="s">
        <v>98</v>
      </c>
      <c r="V678" s="39" t="s">
        <v>93</v>
      </c>
      <c r="W678" s="27">
        <v>85236</v>
      </c>
      <c r="X678" s="42">
        <v>2941835</v>
      </c>
      <c r="Y678" s="42">
        <v>829444</v>
      </c>
      <c r="Z678" s="43">
        <f t="shared" si="40"/>
        <v>3771279</v>
      </c>
      <c r="AB678" s="31">
        <v>2258879</v>
      </c>
      <c r="AC678" s="28" t="s">
        <v>67</v>
      </c>
      <c r="AD678" s="28">
        <v>1021900</v>
      </c>
      <c r="AE678" s="28">
        <v>500</v>
      </c>
      <c r="AF678" s="32">
        <v>490000</v>
      </c>
      <c r="AG678" s="29">
        <f t="shared" si="41"/>
        <v>3771279</v>
      </c>
      <c r="AI678" s="33">
        <v>261186</v>
      </c>
      <c r="AJ678" s="28">
        <v>304552</v>
      </c>
      <c r="AK678" s="28">
        <v>674721</v>
      </c>
      <c r="AL678" s="28">
        <v>288570</v>
      </c>
      <c r="AM678" s="28">
        <v>314970</v>
      </c>
      <c r="AN678" s="28">
        <v>310007</v>
      </c>
      <c r="AO678" s="28">
        <v>310232</v>
      </c>
      <c r="AP678" s="28">
        <v>301142</v>
      </c>
      <c r="AQ678" s="28">
        <v>280657</v>
      </c>
      <c r="AR678" s="28">
        <v>284942</v>
      </c>
      <c r="AS678" s="28">
        <v>228238</v>
      </c>
      <c r="AT678" s="34">
        <v>212062</v>
      </c>
      <c r="AU678" s="35">
        <f t="shared" si="42"/>
        <v>3771279</v>
      </c>
      <c r="AW678" s="36">
        <f t="shared" si="43"/>
        <v>0</v>
      </c>
    </row>
    <row r="679" spans="1:49" s="44" customFormat="1" ht="12.75">
      <c r="A679" s="78" t="s">
        <v>638</v>
      </c>
      <c r="B679" s="110" t="s">
        <v>551</v>
      </c>
      <c r="C679" s="102" t="s">
        <v>546</v>
      </c>
      <c r="D679" s="40" t="s">
        <v>547</v>
      </c>
      <c r="E679" s="40" t="s">
        <v>565</v>
      </c>
      <c r="F679" s="38" t="s">
        <v>553</v>
      </c>
      <c r="G679" s="37" t="s">
        <v>119</v>
      </c>
      <c r="H679" s="39" t="s">
        <v>69</v>
      </c>
      <c r="I679" s="37" t="s">
        <v>70</v>
      </c>
      <c r="J679" s="39" t="s">
        <v>554</v>
      </c>
      <c r="K679" s="37" t="s">
        <v>555</v>
      </c>
      <c r="L679" s="39" t="s">
        <v>257</v>
      </c>
      <c r="M679" s="37" t="s">
        <v>556</v>
      </c>
      <c r="N679" s="39" t="s">
        <v>566</v>
      </c>
      <c r="O679" s="40" t="s">
        <v>567</v>
      </c>
      <c r="P679" s="39" t="s">
        <v>90</v>
      </c>
      <c r="Q679" s="40" t="s">
        <v>91</v>
      </c>
      <c r="R679" s="39" t="s">
        <v>62</v>
      </c>
      <c r="S679" s="39" t="s">
        <v>559</v>
      </c>
      <c r="T679" s="40" t="s">
        <v>553</v>
      </c>
      <c r="U679" s="41" t="s">
        <v>98</v>
      </c>
      <c r="V679" s="39" t="s">
        <v>93</v>
      </c>
      <c r="W679" s="27">
        <v>39780</v>
      </c>
      <c r="X679" s="42">
        <v>1843667</v>
      </c>
      <c r="Y679" s="42">
        <v>305000</v>
      </c>
      <c r="Z679" s="43">
        <f t="shared" si="40"/>
        <v>2148667</v>
      </c>
      <c r="AB679" s="31">
        <v>1785579</v>
      </c>
      <c r="AC679" s="28" t="s">
        <v>67</v>
      </c>
      <c r="AD679" s="28">
        <v>242588</v>
      </c>
      <c r="AE679" s="28">
        <v>500</v>
      </c>
      <c r="AF679" s="32">
        <v>120000</v>
      </c>
      <c r="AG679" s="29">
        <f t="shared" si="41"/>
        <v>2148667</v>
      </c>
      <c r="AI679" s="33">
        <v>140919</v>
      </c>
      <c r="AJ679" s="28">
        <v>184919</v>
      </c>
      <c r="AK679" s="28">
        <v>145791</v>
      </c>
      <c r="AL679" s="28">
        <v>145528</v>
      </c>
      <c r="AM679" s="28">
        <v>152869</v>
      </c>
      <c r="AN679" s="28">
        <v>220743</v>
      </c>
      <c r="AO679" s="28">
        <v>163611</v>
      </c>
      <c r="AP679" s="28">
        <v>141856</v>
      </c>
      <c r="AQ679" s="28">
        <v>193049</v>
      </c>
      <c r="AR679" s="28">
        <v>137856</v>
      </c>
      <c r="AS679" s="28">
        <v>129031</v>
      </c>
      <c r="AT679" s="34">
        <v>392495</v>
      </c>
      <c r="AU679" s="35">
        <f t="shared" si="42"/>
        <v>2148667</v>
      </c>
      <c r="AW679" s="36">
        <f t="shared" si="43"/>
        <v>0</v>
      </c>
    </row>
    <row r="680" spans="1:49" s="44" customFormat="1" ht="12.75">
      <c r="A680" s="78" t="s">
        <v>638</v>
      </c>
      <c r="B680" s="110" t="s">
        <v>551</v>
      </c>
      <c r="C680" s="102" t="s">
        <v>546</v>
      </c>
      <c r="D680" s="40" t="s">
        <v>547</v>
      </c>
      <c r="E680" s="40" t="s">
        <v>565</v>
      </c>
      <c r="F680" s="38" t="s">
        <v>560</v>
      </c>
      <c r="G680" s="37" t="s">
        <v>123</v>
      </c>
      <c r="H680" s="39" t="s">
        <v>69</v>
      </c>
      <c r="I680" s="37" t="s">
        <v>70</v>
      </c>
      <c r="J680" s="39" t="s">
        <v>554</v>
      </c>
      <c r="K680" s="37" t="s">
        <v>555</v>
      </c>
      <c r="L680" s="39" t="s">
        <v>257</v>
      </c>
      <c r="M680" s="37" t="s">
        <v>556</v>
      </c>
      <c r="N680" s="39" t="s">
        <v>566</v>
      </c>
      <c r="O680" s="40" t="s">
        <v>567</v>
      </c>
      <c r="P680" s="39" t="s">
        <v>90</v>
      </c>
      <c r="Q680" s="40" t="s">
        <v>91</v>
      </c>
      <c r="R680" s="39" t="s">
        <v>96</v>
      </c>
      <c r="S680" s="39" t="s">
        <v>561</v>
      </c>
      <c r="T680" s="40" t="s">
        <v>560</v>
      </c>
      <c r="U680" s="41" t="s">
        <v>98</v>
      </c>
      <c r="V680" s="39" t="s">
        <v>93</v>
      </c>
      <c r="W680" s="27">
        <v>5610</v>
      </c>
      <c r="X680" s="42">
        <v>308785</v>
      </c>
      <c r="Y680" s="42" t="s">
        <v>67</v>
      </c>
      <c r="Z680" s="43">
        <f t="shared" si="40"/>
        <v>308785</v>
      </c>
      <c r="AB680" s="31">
        <v>308535</v>
      </c>
      <c r="AC680" s="28" t="s">
        <v>67</v>
      </c>
      <c r="AD680" s="28" t="s">
        <v>67</v>
      </c>
      <c r="AE680" s="28">
        <v>250</v>
      </c>
      <c r="AF680" s="32" t="s">
        <v>67</v>
      </c>
      <c r="AG680" s="29">
        <f t="shared" si="41"/>
        <v>308785</v>
      </c>
      <c r="AI680" s="33">
        <v>14851</v>
      </c>
      <c r="AJ680" s="28">
        <v>15751</v>
      </c>
      <c r="AK680" s="28">
        <v>14977</v>
      </c>
      <c r="AL680" s="28">
        <v>14976</v>
      </c>
      <c r="AM680" s="28">
        <v>14851</v>
      </c>
      <c r="AN680" s="28">
        <v>14852</v>
      </c>
      <c r="AO680" s="28">
        <v>17451</v>
      </c>
      <c r="AP680" s="28">
        <v>14851</v>
      </c>
      <c r="AQ680" s="28">
        <v>14852</v>
      </c>
      <c r="AR680" s="28">
        <v>14851</v>
      </c>
      <c r="AS680" s="28">
        <v>14851</v>
      </c>
      <c r="AT680" s="34">
        <v>141671</v>
      </c>
      <c r="AU680" s="35">
        <f t="shared" si="42"/>
        <v>308785</v>
      </c>
      <c r="AW680" s="36">
        <f t="shared" si="43"/>
        <v>0</v>
      </c>
    </row>
    <row r="681" spans="1:49" s="44" customFormat="1" ht="12.75">
      <c r="A681" s="78" t="s">
        <v>638</v>
      </c>
      <c r="B681" s="110" t="s">
        <v>551</v>
      </c>
      <c r="C681" s="102" t="s">
        <v>546</v>
      </c>
      <c r="D681" s="40" t="s">
        <v>547</v>
      </c>
      <c r="E681" s="40" t="s">
        <v>565</v>
      </c>
      <c r="F681" s="38" t="s">
        <v>114</v>
      </c>
      <c r="G681" s="37" t="s">
        <v>126</v>
      </c>
      <c r="H681" s="39" t="s">
        <v>69</v>
      </c>
      <c r="I681" s="37" t="s">
        <v>70</v>
      </c>
      <c r="J681" s="39" t="s">
        <v>554</v>
      </c>
      <c r="K681" s="37" t="s">
        <v>555</v>
      </c>
      <c r="L681" s="39" t="s">
        <v>257</v>
      </c>
      <c r="M681" s="37" t="s">
        <v>556</v>
      </c>
      <c r="N681" s="39" t="s">
        <v>566</v>
      </c>
      <c r="O681" s="40" t="s">
        <v>567</v>
      </c>
      <c r="P681" s="39" t="s">
        <v>90</v>
      </c>
      <c r="Q681" s="40" t="s">
        <v>91</v>
      </c>
      <c r="R681" s="39" t="s">
        <v>101</v>
      </c>
      <c r="S681" s="39" t="s">
        <v>562</v>
      </c>
      <c r="T681" s="40" t="s">
        <v>114</v>
      </c>
      <c r="U681" s="41" t="s">
        <v>98</v>
      </c>
      <c r="V681" s="39" t="s">
        <v>93</v>
      </c>
      <c r="W681" s="27">
        <v>31620</v>
      </c>
      <c r="X681" s="42">
        <v>1363602</v>
      </c>
      <c r="Y681" s="42">
        <v>746200</v>
      </c>
      <c r="Z681" s="43">
        <f t="shared" si="40"/>
        <v>2109802</v>
      </c>
      <c r="AB681" s="31">
        <v>1305514</v>
      </c>
      <c r="AC681" s="28" t="s">
        <v>67</v>
      </c>
      <c r="AD681" s="28">
        <v>652988</v>
      </c>
      <c r="AE681" s="28">
        <v>500</v>
      </c>
      <c r="AF681" s="32">
        <v>150800</v>
      </c>
      <c r="AG681" s="29">
        <f t="shared" si="41"/>
        <v>2109802</v>
      </c>
      <c r="AI681" s="33">
        <v>116229</v>
      </c>
      <c r="AJ681" s="28">
        <v>131229</v>
      </c>
      <c r="AK681" s="28">
        <v>218176</v>
      </c>
      <c r="AL681" s="28">
        <v>200140</v>
      </c>
      <c r="AM681" s="28">
        <v>138474</v>
      </c>
      <c r="AN681" s="28">
        <v>225082</v>
      </c>
      <c r="AO681" s="28">
        <v>164291</v>
      </c>
      <c r="AP681" s="28">
        <v>135388</v>
      </c>
      <c r="AQ681" s="28">
        <v>216996</v>
      </c>
      <c r="AR681" s="28">
        <v>153690</v>
      </c>
      <c r="AS681" s="28">
        <v>202987</v>
      </c>
      <c r="AT681" s="34">
        <v>207120</v>
      </c>
      <c r="AU681" s="35">
        <f t="shared" si="42"/>
        <v>2109802</v>
      </c>
      <c r="AW681" s="36">
        <f t="shared" si="43"/>
        <v>0</v>
      </c>
    </row>
    <row r="682" spans="1:49" s="44" customFormat="1" ht="12.75">
      <c r="A682" s="78" t="s">
        <v>638</v>
      </c>
      <c r="B682" s="110" t="s">
        <v>551</v>
      </c>
      <c r="C682" s="102" t="s">
        <v>546</v>
      </c>
      <c r="D682" s="40" t="s">
        <v>547</v>
      </c>
      <c r="E682" s="40" t="s">
        <v>565</v>
      </c>
      <c r="F682" s="38" t="s">
        <v>563</v>
      </c>
      <c r="G682" s="37" t="s">
        <v>130</v>
      </c>
      <c r="H682" s="39" t="s">
        <v>69</v>
      </c>
      <c r="I682" s="37" t="s">
        <v>70</v>
      </c>
      <c r="J682" s="39" t="s">
        <v>554</v>
      </c>
      <c r="K682" s="37" t="s">
        <v>555</v>
      </c>
      <c r="L682" s="39" t="s">
        <v>257</v>
      </c>
      <c r="M682" s="37" t="s">
        <v>556</v>
      </c>
      <c r="N682" s="39" t="s">
        <v>566</v>
      </c>
      <c r="O682" s="40" t="s">
        <v>567</v>
      </c>
      <c r="P682" s="39" t="s">
        <v>90</v>
      </c>
      <c r="Q682" s="40" t="s">
        <v>91</v>
      </c>
      <c r="R682" s="39" t="s">
        <v>104</v>
      </c>
      <c r="S682" s="39" t="s">
        <v>564</v>
      </c>
      <c r="T682" s="40" t="s">
        <v>563</v>
      </c>
      <c r="U682" s="41" t="s">
        <v>98</v>
      </c>
      <c r="V682" s="39" t="s">
        <v>93</v>
      </c>
      <c r="W682" s="27">
        <v>14686</v>
      </c>
      <c r="X682" s="42">
        <v>297951</v>
      </c>
      <c r="Y682" s="42" t="s">
        <v>67</v>
      </c>
      <c r="Z682" s="43">
        <f t="shared" si="40"/>
        <v>297951</v>
      </c>
      <c r="AB682" s="31">
        <v>297701</v>
      </c>
      <c r="AC682" s="28" t="s">
        <v>67</v>
      </c>
      <c r="AD682" s="28" t="s">
        <v>67</v>
      </c>
      <c r="AE682" s="28">
        <v>250</v>
      </c>
      <c r="AF682" s="32" t="s">
        <v>67</v>
      </c>
      <c r="AG682" s="29">
        <f t="shared" si="41"/>
        <v>297951</v>
      </c>
      <c r="AI682" s="33">
        <v>25764</v>
      </c>
      <c r="AJ682" s="28">
        <v>27564</v>
      </c>
      <c r="AK682" s="28">
        <v>15436</v>
      </c>
      <c r="AL682" s="28">
        <v>26014</v>
      </c>
      <c r="AM682" s="28">
        <v>25764</v>
      </c>
      <c r="AN682" s="28">
        <v>25322</v>
      </c>
      <c r="AO682" s="28">
        <v>27775</v>
      </c>
      <c r="AP682" s="28">
        <v>24248</v>
      </c>
      <c r="AQ682" s="28">
        <v>24253</v>
      </c>
      <c r="AR682" s="28">
        <v>24248</v>
      </c>
      <c r="AS682" s="28">
        <v>16998</v>
      </c>
      <c r="AT682" s="34">
        <v>34565</v>
      </c>
      <c r="AU682" s="35">
        <f t="shared" si="42"/>
        <v>297951</v>
      </c>
      <c r="AW682" s="36">
        <f t="shared" si="43"/>
        <v>0</v>
      </c>
    </row>
    <row r="683" spans="1:54" s="44" customFormat="1" ht="12.75">
      <c r="A683" s="21" t="s">
        <v>640</v>
      </c>
      <c r="B683" s="110" t="s">
        <v>47</v>
      </c>
      <c r="C683" s="102" t="s">
        <v>568</v>
      </c>
      <c r="D683" s="40" t="s">
        <v>569</v>
      </c>
      <c r="E683" s="40" t="s">
        <v>50</v>
      </c>
      <c r="F683" s="38" t="s">
        <v>50</v>
      </c>
      <c r="G683" s="37" t="s">
        <v>51</v>
      </c>
      <c r="H683" s="39" t="s">
        <v>52</v>
      </c>
      <c r="I683" s="37" t="s">
        <v>53</v>
      </c>
      <c r="J683" s="39" t="s">
        <v>54</v>
      </c>
      <c r="K683" s="37" t="s">
        <v>55</v>
      </c>
      <c r="L683" s="39" t="s">
        <v>56</v>
      </c>
      <c r="M683" s="37" t="s">
        <v>57</v>
      </c>
      <c r="N683" s="39" t="s">
        <v>58</v>
      </c>
      <c r="O683" s="40" t="s">
        <v>59</v>
      </c>
      <c r="P683" s="39" t="s">
        <v>60</v>
      </c>
      <c r="Q683" s="40" t="s">
        <v>61</v>
      </c>
      <c r="R683" s="39" t="s">
        <v>62</v>
      </c>
      <c r="S683" s="39" t="s">
        <v>345</v>
      </c>
      <c r="T683" s="40" t="s">
        <v>61</v>
      </c>
      <c r="U683" s="41" t="s">
        <v>65</v>
      </c>
      <c r="V683" s="39" t="s">
        <v>66</v>
      </c>
      <c r="W683" s="27">
        <v>12</v>
      </c>
      <c r="X683" s="42">
        <v>529636</v>
      </c>
      <c r="Y683" s="42" t="s">
        <v>67</v>
      </c>
      <c r="Z683" s="43">
        <f t="shared" si="40"/>
        <v>529636</v>
      </c>
      <c r="AB683" s="31" t="s">
        <v>67</v>
      </c>
      <c r="AC683" s="28">
        <v>523636</v>
      </c>
      <c r="AD683" s="28" t="s">
        <v>67</v>
      </c>
      <c r="AE683" s="28">
        <v>6000</v>
      </c>
      <c r="AF683" s="32" t="s">
        <v>67</v>
      </c>
      <c r="AG683" s="29">
        <f t="shared" si="41"/>
        <v>529636</v>
      </c>
      <c r="AI683" s="33">
        <v>41069</v>
      </c>
      <c r="AJ683" s="28">
        <v>54569</v>
      </c>
      <c r="AK683" s="28">
        <v>41569</v>
      </c>
      <c r="AL683" s="28">
        <v>41569</v>
      </c>
      <c r="AM683" s="28">
        <v>41669</v>
      </c>
      <c r="AN683" s="28">
        <v>41569</v>
      </c>
      <c r="AO683" s="28">
        <v>50469</v>
      </c>
      <c r="AP683" s="28">
        <v>41669</v>
      </c>
      <c r="AQ683" s="28">
        <v>41669</v>
      </c>
      <c r="AR683" s="28">
        <v>41669</v>
      </c>
      <c r="AS683" s="28">
        <v>41670</v>
      </c>
      <c r="AT683" s="34">
        <v>50476</v>
      </c>
      <c r="AU683" s="35">
        <f t="shared" si="42"/>
        <v>529636</v>
      </c>
      <c r="AV683" s="80"/>
      <c r="AW683" s="36">
        <f t="shared" si="43"/>
        <v>0</v>
      </c>
      <c r="AX683" s="80"/>
      <c r="AY683" s="80"/>
      <c r="AZ683" s="80"/>
      <c r="BA683" s="80"/>
      <c r="BB683" s="80"/>
    </row>
    <row r="684" spans="1:54" s="44" customFormat="1" ht="12.75">
      <c r="A684" s="21" t="s">
        <v>640</v>
      </c>
      <c r="B684" s="110" t="s">
        <v>47</v>
      </c>
      <c r="C684" s="102" t="s">
        <v>568</v>
      </c>
      <c r="D684" s="40" t="s">
        <v>569</v>
      </c>
      <c r="E684" s="40" t="s">
        <v>50</v>
      </c>
      <c r="F684" s="38" t="s">
        <v>50</v>
      </c>
      <c r="G684" s="37" t="s">
        <v>68</v>
      </c>
      <c r="H684" s="39" t="s">
        <v>69</v>
      </c>
      <c r="I684" s="37" t="s">
        <v>70</v>
      </c>
      <c r="J684" s="39" t="s">
        <v>71</v>
      </c>
      <c r="K684" s="37" t="s">
        <v>50</v>
      </c>
      <c r="L684" s="39" t="s">
        <v>72</v>
      </c>
      <c r="M684" s="37" t="s">
        <v>73</v>
      </c>
      <c r="N684" s="39" t="s">
        <v>74</v>
      </c>
      <c r="O684" s="40" t="s">
        <v>75</v>
      </c>
      <c r="P684" s="39" t="s">
        <v>76</v>
      </c>
      <c r="Q684" s="40" t="s">
        <v>75</v>
      </c>
      <c r="R684" s="39" t="s">
        <v>62</v>
      </c>
      <c r="S684" s="39" t="s">
        <v>77</v>
      </c>
      <c r="T684" s="40" t="s">
        <v>78</v>
      </c>
      <c r="U684" s="41" t="s">
        <v>48</v>
      </c>
      <c r="V684" s="39" t="s">
        <v>79</v>
      </c>
      <c r="W684" s="27">
        <v>252</v>
      </c>
      <c r="X684" s="42">
        <v>999660</v>
      </c>
      <c r="Y684" s="42">
        <v>204838</v>
      </c>
      <c r="Z684" s="43">
        <f t="shared" si="40"/>
        <v>1204498</v>
      </c>
      <c r="AB684" s="31">
        <v>680120</v>
      </c>
      <c r="AC684" s="28" t="s">
        <v>67</v>
      </c>
      <c r="AD684" s="28">
        <v>459378</v>
      </c>
      <c r="AE684" s="28">
        <v>5000</v>
      </c>
      <c r="AF684" s="32">
        <v>60000</v>
      </c>
      <c r="AG684" s="29">
        <f t="shared" si="41"/>
        <v>1204498</v>
      </c>
      <c r="AI684" s="33">
        <v>130867</v>
      </c>
      <c r="AJ684" s="28">
        <v>111918</v>
      </c>
      <c r="AK684" s="28">
        <v>88639</v>
      </c>
      <c r="AL684" s="28">
        <v>91548</v>
      </c>
      <c r="AM684" s="28">
        <v>101214</v>
      </c>
      <c r="AN684" s="28">
        <v>97708</v>
      </c>
      <c r="AO684" s="28">
        <v>91615</v>
      </c>
      <c r="AP684" s="28">
        <v>90536</v>
      </c>
      <c r="AQ684" s="28">
        <v>97729</v>
      </c>
      <c r="AR684" s="28">
        <v>97753</v>
      </c>
      <c r="AS684" s="28">
        <v>96597</v>
      </c>
      <c r="AT684" s="34">
        <v>108374</v>
      </c>
      <c r="AU684" s="35">
        <f t="shared" si="42"/>
        <v>1204498</v>
      </c>
      <c r="AV684" s="80"/>
      <c r="AW684" s="36">
        <f t="shared" si="43"/>
        <v>0</v>
      </c>
      <c r="AX684" s="80"/>
      <c r="AY684" s="80"/>
      <c r="AZ684" s="80"/>
      <c r="BA684" s="80"/>
      <c r="BB684" s="80"/>
    </row>
    <row r="685" spans="1:54" s="44" customFormat="1" ht="12.75">
      <c r="A685" s="78" t="s">
        <v>638</v>
      </c>
      <c r="B685" s="110" t="s">
        <v>551</v>
      </c>
      <c r="C685" s="102" t="s">
        <v>568</v>
      </c>
      <c r="D685" s="40" t="s">
        <v>569</v>
      </c>
      <c r="E685" s="38" t="s">
        <v>570</v>
      </c>
      <c r="F685" s="38" t="s">
        <v>570</v>
      </c>
      <c r="G685" s="37" t="s">
        <v>83</v>
      </c>
      <c r="H685" s="39" t="s">
        <v>69</v>
      </c>
      <c r="I685" s="37" t="s">
        <v>70</v>
      </c>
      <c r="J685" s="39" t="s">
        <v>554</v>
      </c>
      <c r="K685" s="37" t="s">
        <v>555</v>
      </c>
      <c r="L685" s="39" t="s">
        <v>257</v>
      </c>
      <c r="M685" s="37" t="s">
        <v>556</v>
      </c>
      <c r="N685" s="39" t="s">
        <v>571</v>
      </c>
      <c r="O685" s="40" t="s">
        <v>572</v>
      </c>
      <c r="P685" s="39" t="s">
        <v>90</v>
      </c>
      <c r="Q685" s="40" t="s">
        <v>91</v>
      </c>
      <c r="R685" s="39" t="s">
        <v>62</v>
      </c>
      <c r="S685" s="39" t="s">
        <v>573</v>
      </c>
      <c r="T685" s="40" t="s">
        <v>91</v>
      </c>
      <c r="U685" s="81" t="s">
        <v>48</v>
      </c>
      <c r="V685" s="39" t="s">
        <v>93</v>
      </c>
      <c r="W685" s="27">
        <v>27000</v>
      </c>
      <c r="X685" s="42">
        <v>1433090</v>
      </c>
      <c r="Y685" s="42" t="s">
        <v>67</v>
      </c>
      <c r="Z685" s="43">
        <f t="shared" si="40"/>
        <v>1433090</v>
      </c>
      <c r="AB685" s="31">
        <v>971273</v>
      </c>
      <c r="AC685" s="28" t="s">
        <v>67</v>
      </c>
      <c r="AD685" s="28">
        <v>290925</v>
      </c>
      <c r="AE685" s="28">
        <v>5892</v>
      </c>
      <c r="AF685" s="32">
        <v>165000</v>
      </c>
      <c r="AG685" s="29">
        <f t="shared" si="41"/>
        <v>1433090</v>
      </c>
      <c r="AI685" s="33">
        <v>264905</v>
      </c>
      <c r="AJ685" s="28">
        <v>120284</v>
      </c>
      <c r="AK685" s="28">
        <v>102554</v>
      </c>
      <c r="AL685" s="28">
        <v>101570</v>
      </c>
      <c r="AM685" s="28">
        <v>107951</v>
      </c>
      <c r="AN685" s="28">
        <v>97358</v>
      </c>
      <c r="AO685" s="28">
        <v>106459</v>
      </c>
      <c r="AP685" s="28">
        <v>100559</v>
      </c>
      <c r="AQ685" s="28">
        <v>104469</v>
      </c>
      <c r="AR685" s="28">
        <v>100489</v>
      </c>
      <c r="AS685" s="28">
        <v>109253</v>
      </c>
      <c r="AT685" s="34">
        <v>117239</v>
      </c>
      <c r="AU685" s="35">
        <f t="shared" si="42"/>
        <v>1433090</v>
      </c>
      <c r="AV685" s="80"/>
      <c r="AW685" s="36">
        <f t="shared" si="43"/>
        <v>0</v>
      </c>
      <c r="AX685" s="80"/>
      <c r="AY685" s="80"/>
      <c r="AZ685" s="80"/>
      <c r="BA685" s="80"/>
      <c r="BB685" s="80"/>
    </row>
    <row r="686" spans="1:54" s="44" customFormat="1" ht="12.75">
      <c r="A686" s="78" t="s">
        <v>638</v>
      </c>
      <c r="B686" s="110" t="s">
        <v>551</v>
      </c>
      <c r="C686" s="102" t="s">
        <v>568</v>
      </c>
      <c r="D686" s="40" t="s">
        <v>569</v>
      </c>
      <c r="E686" s="38" t="s">
        <v>570</v>
      </c>
      <c r="F686" s="38" t="s">
        <v>570</v>
      </c>
      <c r="G686" s="37" t="s">
        <v>95</v>
      </c>
      <c r="H686" s="39" t="s">
        <v>69</v>
      </c>
      <c r="I686" s="37" t="s">
        <v>70</v>
      </c>
      <c r="J686" s="39" t="s">
        <v>554</v>
      </c>
      <c r="K686" s="37" t="s">
        <v>555</v>
      </c>
      <c r="L686" s="39" t="s">
        <v>257</v>
      </c>
      <c r="M686" s="37" t="s">
        <v>556</v>
      </c>
      <c r="N686" s="39" t="s">
        <v>566</v>
      </c>
      <c r="O686" s="40" t="s">
        <v>567</v>
      </c>
      <c r="P686" s="39" t="s">
        <v>90</v>
      </c>
      <c r="Q686" s="40" t="s">
        <v>91</v>
      </c>
      <c r="R686" s="39" t="s">
        <v>62</v>
      </c>
      <c r="S686" s="39" t="s">
        <v>573</v>
      </c>
      <c r="T686" s="40" t="s">
        <v>91</v>
      </c>
      <c r="U686" s="41" t="s">
        <v>98</v>
      </c>
      <c r="V686" s="39" t="s">
        <v>93</v>
      </c>
      <c r="W686" s="27">
        <v>34200</v>
      </c>
      <c r="X686" s="42">
        <v>722203</v>
      </c>
      <c r="Y686" s="42" t="s">
        <v>67</v>
      </c>
      <c r="Z686" s="43">
        <f t="shared" si="40"/>
        <v>722203</v>
      </c>
      <c r="AB686" s="31">
        <v>422151</v>
      </c>
      <c r="AC686" s="28" t="s">
        <v>67</v>
      </c>
      <c r="AD686" s="28">
        <v>298944</v>
      </c>
      <c r="AE686" s="28">
        <v>1108</v>
      </c>
      <c r="AF686" s="32" t="s">
        <v>67</v>
      </c>
      <c r="AG686" s="29">
        <f t="shared" si="41"/>
        <v>722203</v>
      </c>
      <c r="AI686" s="33">
        <v>56492</v>
      </c>
      <c r="AJ686" s="28">
        <v>64643</v>
      </c>
      <c r="AK686" s="28">
        <v>57372</v>
      </c>
      <c r="AL686" s="28">
        <v>61073</v>
      </c>
      <c r="AM686" s="28">
        <v>63646</v>
      </c>
      <c r="AN686" s="28">
        <v>57980</v>
      </c>
      <c r="AO686" s="28">
        <v>60927</v>
      </c>
      <c r="AP686" s="28">
        <v>58559</v>
      </c>
      <c r="AQ686" s="28">
        <v>60781</v>
      </c>
      <c r="AR686" s="28">
        <v>58206</v>
      </c>
      <c r="AS686" s="28">
        <v>61132</v>
      </c>
      <c r="AT686" s="34">
        <v>61392</v>
      </c>
      <c r="AU686" s="35">
        <f t="shared" si="42"/>
        <v>722203</v>
      </c>
      <c r="AV686" s="80"/>
      <c r="AW686" s="36">
        <f t="shared" si="43"/>
        <v>0</v>
      </c>
      <c r="AX686" s="80"/>
      <c r="AY686" s="80"/>
      <c r="AZ686" s="80"/>
      <c r="BA686" s="80"/>
      <c r="BB686" s="80"/>
    </row>
    <row r="687" spans="1:54" s="44" customFormat="1" ht="12.75">
      <c r="A687" s="78" t="s">
        <v>638</v>
      </c>
      <c r="B687" s="110" t="s">
        <v>551</v>
      </c>
      <c r="C687" s="102" t="s">
        <v>568</v>
      </c>
      <c r="D687" s="40" t="s">
        <v>569</v>
      </c>
      <c r="E687" s="38" t="s">
        <v>574</v>
      </c>
      <c r="F687" s="38" t="s">
        <v>574</v>
      </c>
      <c r="G687" s="37" t="s">
        <v>100</v>
      </c>
      <c r="H687" s="39" t="s">
        <v>69</v>
      </c>
      <c r="I687" s="37" t="s">
        <v>70</v>
      </c>
      <c r="J687" s="39" t="s">
        <v>554</v>
      </c>
      <c r="K687" s="37" t="s">
        <v>555</v>
      </c>
      <c r="L687" s="39" t="s">
        <v>257</v>
      </c>
      <c r="M687" s="37" t="s">
        <v>556</v>
      </c>
      <c r="N687" s="39" t="s">
        <v>575</v>
      </c>
      <c r="O687" s="40" t="s">
        <v>576</v>
      </c>
      <c r="P687" s="39" t="s">
        <v>577</v>
      </c>
      <c r="Q687" s="40" t="s">
        <v>578</v>
      </c>
      <c r="R687" s="39" t="s">
        <v>62</v>
      </c>
      <c r="S687" s="39" t="s">
        <v>579</v>
      </c>
      <c r="T687" s="40" t="s">
        <v>580</v>
      </c>
      <c r="U687" s="41" t="s">
        <v>581</v>
      </c>
      <c r="V687" s="39" t="s">
        <v>582</v>
      </c>
      <c r="W687" s="27">
        <v>200</v>
      </c>
      <c r="X687" s="42">
        <v>424911</v>
      </c>
      <c r="Y687" s="42" t="s">
        <v>67</v>
      </c>
      <c r="Z687" s="43">
        <f t="shared" si="40"/>
        <v>424911</v>
      </c>
      <c r="AB687" s="31">
        <v>346911</v>
      </c>
      <c r="AC687" s="28" t="s">
        <v>67</v>
      </c>
      <c r="AD687" s="28">
        <v>78000</v>
      </c>
      <c r="AE687" s="28" t="s">
        <v>67</v>
      </c>
      <c r="AF687" s="32" t="s">
        <v>67</v>
      </c>
      <c r="AG687" s="29">
        <f t="shared" si="41"/>
        <v>424911</v>
      </c>
      <c r="AI687" s="33">
        <v>32432</v>
      </c>
      <c r="AJ687" s="28">
        <v>41635</v>
      </c>
      <c r="AK687" s="28">
        <v>33139</v>
      </c>
      <c r="AL687" s="28">
        <v>33890</v>
      </c>
      <c r="AM687" s="28">
        <v>34992</v>
      </c>
      <c r="AN687" s="28">
        <v>34246</v>
      </c>
      <c r="AO687" s="28">
        <v>38775</v>
      </c>
      <c r="AP687" s="28">
        <v>35289</v>
      </c>
      <c r="AQ687" s="28">
        <v>33230</v>
      </c>
      <c r="AR687" s="28">
        <v>33727</v>
      </c>
      <c r="AS687" s="28">
        <v>34678</v>
      </c>
      <c r="AT687" s="34">
        <v>38878</v>
      </c>
      <c r="AU687" s="35">
        <f t="shared" si="42"/>
        <v>424911</v>
      </c>
      <c r="AV687" s="80"/>
      <c r="AW687" s="36">
        <f t="shared" si="43"/>
        <v>0</v>
      </c>
      <c r="AX687" s="80"/>
      <c r="AY687" s="80"/>
      <c r="AZ687" s="80"/>
      <c r="BA687" s="80"/>
      <c r="BB687" s="80"/>
    </row>
    <row r="688" spans="1:54" s="44" customFormat="1" ht="12.75">
      <c r="A688" s="78" t="s">
        <v>638</v>
      </c>
      <c r="B688" s="110" t="s">
        <v>551</v>
      </c>
      <c r="C688" s="102" t="s">
        <v>568</v>
      </c>
      <c r="D688" s="40" t="s">
        <v>569</v>
      </c>
      <c r="E688" s="38" t="s">
        <v>574</v>
      </c>
      <c r="F688" s="38" t="s">
        <v>574</v>
      </c>
      <c r="G688" s="37" t="s">
        <v>72</v>
      </c>
      <c r="H688" s="39" t="s">
        <v>69</v>
      </c>
      <c r="I688" s="37" t="s">
        <v>70</v>
      </c>
      <c r="J688" s="39" t="s">
        <v>554</v>
      </c>
      <c r="K688" s="37" t="s">
        <v>555</v>
      </c>
      <c r="L688" s="39" t="s">
        <v>257</v>
      </c>
      <c r="M688" s="37" t="s">
        <v>556</v>
      </c>
      <c r="N688" s="39" t="s">
        <v>575</v>
      </c>
      <c r="O688" s="40" t="s">
        <v>576</v>
      </c>
      <c r="P688" s="39" t="s">
        <v>583</v>
      </c>
      <c r="Q688" s="40" t="s">
        <v>584</v>
      </c>
      <c r="R688" s="39" t="s">
        <v>62</v>
      </c>
      <c r="S688" s="39" t="s">
        <v>585</v>
      </c>
      <c r="T688" s="40" t="s">
        <v>586</v>
      </c>
      <c r="U688" s="41" t="s">
        <v>98</v>
      </c>
      <c r="V688" s="39" t="s">
        <v>93</v>
      </c>
      <c r="W688" s="27">
        <v>7500</v>
      </c>
      <c r="X688" s="42" t="s">
        <v>67</v>
      </c>
      <c r="Y688" s="42">
        <v>316970</v>
      </c>
      <c r="Z688" s="43">
        <f t="shared" si="40"/>
        <v>316970</v>
      </c>
      <c r="AB688" s="31">
        <v>6970</v>
      </c>
      <c r="AC688" s="28" t="s">
        <v>67</v>
      </c>
      <c r="AD688" s="28">
        <v>290000</v>
      </c>
      <c r="AE688" s="28" t="s">
        <v>67</v>
      </c>
      <c r="AF688" s="32">
        <v>20000</v>
      </c>
      <c r="AG688" s="29">
        <f t="shared" si="41"/>
        <v>316970</v>
      </c>
      <c r="AI688" s="33">
        <v>15570</v>
      </c>
      <c r="AJ688" s="28">
        <v>28244</v>
      </c>
      <c r="AK688" s="28">
        <v>23795</v>
      </c>
      <c r="AL688" s="28">
        <v>23805</v>
      </c>
      <c r="AM688" s="28">
        <v>27580</v>
      </c>
      <c r="AN688" s="28">
        <v>33797</v>
      </c>
      <c r="AO688" s="28">
        <v>23663</v>
      </c>
      <c r="AP688" s="28">
        <v>24796</v>
      </c>
      <c r="AQ688" s="28">
        <v>27805</v>
      </c>
      <c r="AR688" s="28">
        <v>34396</v>
      </c>
      <c r="AS688" s="28">
        <v>27579</v>
      </c>
      <c r="AT688" s="34">
        <v>25940</v>
      </c>
      <c r="AU688" s="35">
        <f t="shared" si="42"/>
        <v>316970</v>
      </c>
      <c r="AV688" s="80"/>
      <c r="AW688" s="36">
        <f t="shared" si="43"/>
        <v>0</v>
      </c>
      <c r="AX688" s="80"/>
      <c r="AY688" s="80"/>
      <c r="AZ688" s="80"/>
      <c r="BA688" s="80"/>
      <c r="BB688" s="80"/>
    </row>
    <row r="689" spans="1:49" s="44" customFormat="1" ht="12.75">
      <c r="A689" s="21" t="s">
        <v>640</v>
      </c>
      <c r="B689" s="110" t="s">
        <v>47</v>
      </c>
      <c r="C689" s="102" t="s">
        <v>587</v>
      </c>
      <c r="D689" s="40" t="s">
        <v>588</v>
      </c>
      <c r="E689" s="40" t="s">
        <v>50</v>
      </c>
      <c r="F689" s="38" t="s">
        <v>50</v>
      </c>
      <c r="G689" s="37" t="s">
        <v>51</v>
      </c>
      <c r="H689" s="39" t="s">
        <v>52</v>
      </c>
      <c r="I689" s="37" t="s">
        <v>53</v>
      </c>
      <c r="J689" s="39" t="s">
        <v>54</v>
      </c>
      <c r="K689" s="37" t="s">
        <v>55</v>
      </c>
      <c r="L689" s="39" t="s">
        <v>56</v>
      </c>
      <c r="M689" s="37" t="s">
        <v>57</v>
      </c>
      <c r="N689" s="39" t="s">
        <v>58</v>
      </c>
      <c r="O689" s="40" t="s">
        <v>59</v>
      </c>
      <c r="P689" s="39" t="s">
        <v>60</v>
      </c>
      <c r="Q689" s="40" t="s">
        <v>61</v>
      </c>
      <c r="R689" s="39" t="s">
        <v>62</v>
      </c>
      <c r="S689" s="39" t="s">
        <v>300</v>
      </c>
      <c r="T689" s="40" t="s">
        <v>301</v>
      </c>
      <c r="U689" s="41" t="s">
        <v>65</v>
      </c>
      <c r="V689" s="39" t="s">
        <v>66</v>
      </c>
      <c r="W689" s="27">
        <v>12</v>
      </c>
      <c r="X689" s="42">
        <v>700179</v>
      </c>
      <c r="Y689" s="42" t="s">
        <v>67</v>
      </c>
      <c r="Z689" s="43">
        <f t="shared" si="40"/>
        <v>700179</v>
      </c>
      <c r="AB689" s="31" t="s">
        <v>67</v>
      </c>
      <c r="AC689" s="28">
        <v>696179</v>
      </c>
      <c r="AD689" s="28" t="s">
        <v>67</v>
      </c>
      <c r="AE689" s="28">
        <v>4000</v>
      </c>
      <c r="AF689" s="32" t="s">
        <v>67</v>
      </c>
      <c r="AG689" s="29">
        <f t="shared" si="41"/>
        <v>700179</v>
      </c>
      <c r="AI689" s="33">
        <v>54466</v>
      </c>
      <c r="AJ689" s="28">
        <v>73083</v>
      </c>
      <c r="AK689" s="28">
        <v>55083</v>
      </c>
      <c r="AL689" s="28">
        <v>55083</v>
      </c>
      <c r="AM689" s="28">
        <v>55083</v>
      </c>
      <c r="AN689" s="28">
        <v>54583</v>
      </c>
      <c r="AO689" s="28">
        <v>66583</v>
      </c>
      <c r="AP689" s="28">
        <v>55083</v>
      </c>
      <c r="AQ689" s="28">
        <v>55083</v>
      </c>
      <c r="AR689" s="28">
        <v>54583</v>
      </c>
      <c r="AS689" s="28">
        <v>55083</v>
      </c>
      <c r="AT689" s="34">
        <v>66383</v>
      </c>
      <c r="AU689" s="35">
        <f t="shared" si="42"/>
        <v>700179</v>
      </c>
      <c r="AW689" s="36">
        <f t="shared" si="43"/>
        <v>0</v>
      </c>
    </row>
    <row r="690" spans="1:49" s="44" customFormat="1" ht="12.75">
      <c r="A690" s="21" t="s">
        <v>640</v>
      </c>
      <c r="B690" s="110" t="s">
        <v>47</v>
      </c>
      <c r="C690" s="102" t="s">
        <v>587</v>
      </c>
      <c r="D690" s="40" t="s">
        <v>588</v>
      </c>
      <c r="E690" s="40" t="s">
        <v>50</v>
      </c>
      <c r="F690" s="38" t="s">
        <v>50</v>
      </c>
      <c r="G690" s="37" t="s">
        <v>68</v>
      </c>
      <c r="H690" s="39" t="s">
        <v>69</v>
      </c>
      <c r="I690" s="37" t="s">
        <v>70</v>
      </c>
      <c r="J690" s="39" t="s">
        <v>71</v>
      </c>
      <c r="K690" s="37" t="s">
        <v>50</v>
      </c>
      <c r="L690" s="39" t="s">
        <v>72</v>
      </c>
      <c r="M690" s="37" t="s">
        <v>73</v>
      </c>
      <c r="N690" s="39" t="s">
        <v>74</v>
      </c>
      <c r="O690" s="40" t="s">
        <v>75</v>
      </c>
      <c r="P690" s="39" t="s">
        <v>76</v>
      </c>
      <c r="Q690" s="40" t="s">
        <v>75</v>
      </c>
      <c r="R690" s="39" t="s">
        <v>62</v>
      </c>
      <c r="S690" s="39" t="s">
        <v>77</v>
      </c>
      <c r="T690" s="40" t="s">
        <v>78</v>
      </c>
      <c r="U690" s="41" t="s">
        <v>48</v>
      </c>
      <c r="V690" s="39" t="s">
        <v>79</v>
      </c>
      <c r="W690" s="27">
        <v>413</v>
      </c>
      <c r="X690" s="42">
        <v>1138726</v>
      </c>
      <c r="Y690" s="42">
        <v>250650</v>
      </c>
      <c r="Z690" s="43">
        <f t="shared" si="40"/>
        <v>1389376</v>
      </c>
      <c r="AB690" s="31">
        <v>647625</v>
      </c>
      <c r="AC690" s="28" t="s">
        <v>67</v>
      </c>
      <c r="AD690" s="28">
        <v>666751</v>
      </c>
      <c r="AE690" s="28">
        <v>5000</v>
      </c>
      <c r="AF690" s="32">
        <v>70000</v>
      </c>
      <c r="AG690" s="29">
        <f t="shared" si="41"/>
        <v>1389376</v>
      </c>
      <c r="AI690" s="33">
        <v>108206</v>
      </c>
      <c r="AJ690" s="28">
        <v>166306</v>
      </c>
      <c r="AK690" s="28">
        <v>121381</v>
      </c>
      <c r="AL690" s="28">
        <v>109142</v>
      </c>
      <c r="AM690" s="28">
        <v>109141</v>
      </c>
      <c r="AN690" s="28">
        <v>124141</v>
      </c>
      <c r="AO690" s="28">
        <v>115181</v>
      </c>
      <c r="AP690" s="28">
        <v>131143</v>
      </c>
      <c r="AQ690" s="28">
        <v>108641</v>
      </c>
      <c r="AR690" s="28">
        <v>104046</v>
      </c>
      <c r="AS690" s="28">
        <v>93033</v>
      </c>
      <c r="AT690" s="34">
        <v>99015</v>
      </c>
      <c r="AU690" s="35">
        <f t="shared" si="42"/>
        <v>1389376</v>
      </c>
      <c r="AW690" s="36">
        <f t="shared" si="43"/>
        <v>0</v>
      </c>
    </row>
    <row r="691" spans="1:49" s="44" customFormat="1" ht="12.75">
      <c r="A691" s="78" t="s">
        <v>638</v>
      </c>
      <c r="B691" s="110" t="s">
        <v>551</v>
      </c>
      <c r="C691" s="102" t="s">
        <v>587</v>
      </c>
      <c r="D691" s="40" t="s">
        <v>588</v>
      </c>
      <c r="E691" s="38" t="s">
        <v>570</v>
      </c>
      <c r="F691" s="38" t="s">
        <v>570</v>
      </c>
      <c r="G691" s="37" t="s">
        <v>83</v>
      </c>
      <c r="H691" s="39" t="s">
        <v>69</v>
      </c>
      <c r="I691" s="37" t="s">
        <v>70</v>
      </c>
      <c r="J691" s="39" t="s">
        <v>554</v>
      </c>
      <c r="K691" s="37" t="s">
        <v>555</v>
      </c>
      <c r="L691" s="39" t="s">
        <v>257</v>
      </c>
      <c r="M691" s="37" t="s">
        <v>556</v>
      </c>
      <c r="N691" s="39" t="s">
        <v>566</v>
      </c>
      <c r="O691" s="40" t="s">
        <v>567</v>
      </c>
      <c r="P691" s="39" t="s">
        <v>90</v>
      </c>
      <c r="Q691" s="40" t="s">
        <v>91</v>
      </c>
      <c r="R691" s="39" t="s">
        <v>96</v>
      </c>
      <c r="S691" s="39" t="s">
        <v>589</v>
      </c>
      <c r="T691" s="40" t="s">
        <v>590</v>
      </c>
      <c r="U691" s="41" t="s">
        <v>98</v>
      </c>
      <c r="V691" s="39" t="s">
        <v>93</v>
      </c>
      <c r="W691" s="27">
        <v>5572</v>
      </c>
      <c r="X691" s="42">
        <v>2234646</v>
      </c>
      <c r="Y691" s="42">
        <v>359650</v>
      </c>
      <c r="Z691" s="43">
        <f t="shared" si="40"/>
        <v>2594296</v>
      </c>
      <c r="AB691" s="31">
        <v>1095996</v>
      </c>
      <c r="AC691" s="28" t="s">
        <v>67</v>
      </c>
      <c r="AD691" s="28">
        <v>1263800</v>
      </c>
      <c r="AE691" s="28">
        <v>4500</v>
      </c>
      <c r="AF691" s="32">
        <v>230000</v>
      </c>
      <c r="AG691" s="29">
        <f t="shared" si="41"/>
        <v>2594296</v>
      </c>
      <c r="AI691" s="33">
        <v>176123</v>
      </c>
      <c r="AJ691" s="28">
        <v>204123</v>
      </c>
      <c r="AK691" s="28">
        <v>297225</v>
      </c>
      <c r="AL691" s="28">
        <v>293823</v>
      </c>
      <c r="AM691" s="28">
        <v>212821</v>
      </c>
      <c r="AN691" s="28">
        <v>198821</v>
      </c>
      <c r="AO691" s="28">
        <v>189323</v>
      </c>
      <c r="AP691" s="28">
        <v>244121</v>
      </c>
      <c r="AQ691" s="28">
        <v>193622</v>
      </c>
      <c r="AR691" s="28">
        <v>193123</v>
      </c>
      <c r="AS691" s="28">
        <v>207425</v>
      </c>
      <c r="AT691" s="34">
        <v>183746</v>
      </c>
      <c r="AU691" s="35">
        <f t="shared" si="42"/>
        <v>2594296</v>
      </c>
      <c r="AW691" s="36">
        <f t="shared" si="43"/>
        <v>0</v>
      </c>
    </row>
    <row r="692" spans="1:49" s="44" customFormat="1" ht="12.75">
      <c r="A692" s="78" t="s">
        <v>638</v>
      </c>
      <c r="B692" s="110" t="s">
        <v>551</v>
      </c>
      <c r="C692" s="102" t="s">
        <v>587</v>
      </c>
      <c r="D692" s="40" t="s">
        <v>588</v>
      </c>
      <c r="E692" s="38" t="s">
        <v>591</v>
      </c>
      <c r="F692" s="38" t="s">
        <v>591</v>
      </c>
      <c r="G692" s="37" t="s">
        <v>95</v>
      </c>
      <c r="H692" s="39" t="s">
        <v>69</v>
      </c>
      <c r="I692" s="37" t="s">
        <v>70</v>
      </c>
      <c r="J692" s="39" t="s">
        <v>554</v>
      </c>
      <c r="K692" s="37" t="s">
        <v>555</v>
      </c>
      <c r="L692" s="39" t="s">
        <v>257</v>
      </c>
      <c r="M692" s="37" t="s">
        <v>556</v>
      </c>
      <c r="N692" s="39" t="s">
        <v>566</v>
      </c>
      <c r="O692" s="40" t="s">
        <v>567</v>
      </c>
      <c r="P692" s="39" t="s">
        <v>592</v>
      </c>
      <c r="Q692" s="40" t="s">
        <v>593</v>
      </c>
      <c r="R692" s="39" t="s">
        <v>96</v>
      </c>
      <c r="S692" s="39" t="s">
        <v>594</v>
      </c>
      <c r="T692" s="40" t="s">
        <v>595</v>
      </c>
      <c r="U692" s="41" t="s">
        <v>596</v>
      </c>
      <c r="V692" s="39" t="s">
        <v>597</v>
      </c>
      <c r="W692" s="27">
        <v>2</v>
      </c>
      <c r="X692" s="42">
        <v>299242</v>
      </c>
      <c r="Y692" s="42">
        <v>6000</v>
      </c>
      <c r="Z692" s="43">
        <f t="shared" si="40"/>
        <v>305242</v>
      </c>
      <c r="AB692" s="31">
        <v>117742</v>
      </c>
      <c r="AC692" s="28" t="s">
        <v>67</v>
      </c>
      <c r="AD692" s="28">
        <v>186000</v>
      </c>
      <c r="AE692" s="28">
        <v>1500</v>
      </c>
      <c r="AF692" s="32" t="s">
        <v>67</v>
      </c>
      <c r="AG692" s="29">
        <f t="shared" si="41"/>
        <v>305242</v>
      </c>
      <c r="AI692" s="33">
        <v>26260</v>
      </c>
      <c r="AJ692" s="28">
        <v>28570</v>
      </c>
      <c r="AK692" s="28">
        <v>27760</v>
      </c>
      <c r="AL692" s="28">
        <v>25259</v>
      </c>
      <c r="AM692" s="28">
        <v>25259</v>
      </c>
      <c r="AN692" s="28">
        <v>24859</v>
      </c>
      <c r="AO692" s="28">
        <v>25996</v>
      </c>
      <c r="AP692" s="28">
        <v>26158</v>
      </c>
      <c r="AQ692" s="28">
        <v>24658</v>
      </c>
      <c r="AR692" s="28">
        <v>24658</v>
      </c>
      <c r="AS692" s="28">
        <v>24658</v>
      </c>
      <c r="AT692" s="34">
        <v>21147</v>
      </c>
      <c r="AU692" s="35">
        <f t="shared" si="42"/>
        <v>305242</v>
      </c>
      <c r="AW692" s="36">
        <f t="shared" si="43"/>
        <v>0</v>
      </c>
    </row>
    <row r="693" spans="1:49" s="44" customFormat="1" ht="12.75">
      <c r="A693" s="78" t="s">
        <v>638</v>
      </c>
      <c r="B693" s="110" t="s">
        <v>551</v>
      </c>
      <c r="C693" s="102" t="s">
        <v>587</v>
      </c>
      <c r="D693" s="40" t="s">
        <v>588</v>
      </c>
      <c r="E693" s="38" t="s">
        <v>574</v>
      </c>
      <c r="F693" s="38" t="s">
        <v>574</v>
      </c>
      <c r="G693" s="37" t="s">
        <v>100</v>
      </c>
      <c r="H693" s="39" t="s">
        <v>69</v>
      </c>
      <c r="I693" s="37" t="s">
        <v>70</v>
      </c>
      <c r="J693" s="39" t="s">
        <v>554</v>
      </c>
      <c r="K693" s="37" t="s">
        <v>555</v>
      </c>
      <c r="L693" s="39" t="s">
        <v>257</v>
      </c>
      <c r="M693" s="37" t="s">
        <v>556</v>
      </c>
      <c r="N693" s="39" t="s">
        <v>575</v>
      </c>
      <c r="O693" s="40" t="s">
        <v>576</v>
      </c>
      <c r="P693" s="39" t="s">
        <v>577</v>
      </c>
      <c r="Q693" s="40" t="s">
        <v>578</v>
      </c>
      <c r="R693" s="39" t="s">
        <v>96</v>
      </c>
      <c r="S693" s="39" t="s">
        <v>579</v>
      </c>
      <c r="T693" s="40" t="s">
        <v>580</v>
      </c>
      <c r="U693" s="41" t="s">
        <v>581</v>
      </c>
      <c r="V693" s="39" t="s">
        <v>582</v>
      </c>
      <c r="W693" s="27">
        <v>24</v>
      </c>
      <c r="X693" s="42">
        <v>154557</v>
      </c>
      <c r="Y693" s="42">
        <v>16800</v>
      </c>
      <c r="Z693" s="43">
        <f t="shared" si="40"/>
        <v>171357</v>
      </c>
      <c r="AB693" s="31">
        <v>55557</v>
      </c>
      <c r="AC693" s="28" t="s">
        <v>67</v>
      </c>
      <c r="AD693" s="28">
        <v>112800</v>
      </c>
      <c r="AE693" s="28">
        <v>3000</v>
      </c>
      <c r="AF693" s="32" t="s">
        <v>67</v>
      </c>
      <c r="AG693" s="29">
        <f t="shared" si="41"/>
        <v>171357</v>
      </c>
      <c r="AI693" s="33">
        <v>13913</v>
      </c>
      <c r="AJ693" s="28">
        <v>14513</v>
      </c>
      <c r="AK693" s="28">
        <v>14213</v>
      </c>
      <c r="AL693" s="28">
        <v>13912</v>
      </c>
      <c r="AM693" s="28">
        <v>14212</v>
      </c>
      <c r="AN693" s="28">
        <v>13912</v>
      </c>
      <c r="AO693" s="28">
        <v>14814</v>
      </c>
      <c r="AP693" s="28">
        <v>14714</v>
      </c>
      <c r="AQ693" s="28">
        <v>14414</v>
      </c>
      <c r="AR693" s="28">
        <v>14215</v>
      </c>
      <c r="AS693" s="28">
        <v>13913</v>
      </c>
      <c r="AT693" s="34">
        <v>14612</v>
      </c>
      <c r="AU693" s="35">
        <f t="shared" si="42"/>
        <v>171357</v>
      </c>
      <c r="AW693" s="36">
        <f t="shared" si="43"/>
        <v>0</v>
      </c>
    </row>
    <row r="694" spans="1:49" s="44" customFormat="1" ht="12.75">
      <c r="A694" s="78" t="s">
        <v>638</v>
      </c>
      <c r="B694" s="110" t="s">
        <v>551</v>
      </c>
      <c r="C694" s="102" t="s">
        <v>587</v>
      </c>
      <c r="D694" s="40" t="s">
        <v>588</v>
      </c>
      <c r="E694" s="38" t="s">
        <v>574</v>
      </c>
      <c r="F694" s="38" t="s">
        <v>574</v>
      </c>
      <c r="G694" s="37" t="s">
        <v>72</v>
      </c>
      <c r="H694" s="39" t="s">
        <v>69</v>
      </c>
      <c r="I694" s="37" t="s">
        <v>70</v>
      </c>
      <c r="J694" s="39" t="s">
        <v>554</v>
      </c>
      <c r="K694" s="37" t="s">
        <v>555</v>
      </c>
      <c r="L694" s="39" t="s">
        <v>257</v>
      </c>
      <c r="M694" s="37" t="s">
        <v>556</v>
      </c>
      <c r="N694" s="39" t="s">
        <v>575</v>
      </c>
      <c r="O694" s="40" t="s">
        <v>576</v>
      </c>
      <c r="P694" s="39" t="s">
        <v>583</v>
      </c>
      <c r="Q694" s="40" t="s">
        <v>584</v>
      </c>
      <c r="R694" s="39" t="s">
        <v>96</v>
      </c>
      <c r="S694" s="39" t="s">
        <v>598</v>
      </c>
      <c r="T694" s="40" t="s">
        <v>599</v>
      </c>
      <c r="U694" s="41" t="s">
        <v>225</v>
      </c>
      <c r="V694" s="39" t="s">
        <v>600</v>
      </c>
      <c r="W694" s="27">
        <v>40</v>
      </c>
      <c r="X694" s="42">
        <v>47675</v>
      </c>
      <c r="Y694" s="42">
        <v>161340</v>
      </c>
      <c r="Z694" s="43">
        <f t="shared" si="40"/>
        <v>209015</v>
      </c>
      <c r="AB694" s="31">
        <v>24475</v>
      </c>
      <c r="AC694" s="28" t="s">
        <v>67</v>
      </c>
      <c r="AD694" s="28">
        <v>184540</v>
      </c>
      <c r="AE694" s="28" t="s">
        <v>67</v>
      </c>
      <c r="AF694" s="32" t="s">
        <v>67</v>
      </c>
      <c r="AG694" s="29">
        <f t="shared" si="41"/>
        <v>209015</v>
      </c>
      <c r="AI694" s="33">
        <v>17989</v>
      </c>
      <c r="AJ694" s="28">
        <v>17739</v>
      </c>
      <c r="AK694" s="28">
        <v>17314</v>
      </c>
      <c r="AL694" s="28">
        <v>17315</v>
      </c>
      <c r="AM694" s="28">
        <v>17314</v>
      </c>
      <c r="AN694" s="28">
        <v>17316</v>
      </c>
      <c r="AO694" s="28">
        <v>17514</v>
      </c>
      <c r="AP694" s="28">
        <v>17316</v>
      </c>
      <c r="AQ694" s="28">
        <v>17114</v>
      </c>
      <c r="AR694" s="28">
        <v>17314</v>
      </c>
      <c r="AS694" s="28">
        <v>17316</v>
      </c>
      <c r="AT694" s="34">
        <v>17454</v>
      </c>
      <c r="AU694" s="35">
        <f t="shared" si="42"/>
        <v>209015</v>
      </c>
      <c r="AW694" s="36">
        <f t="shared" si="43"/>
        <v>0</v>
      </c>
    </row>
    <row r="695" spans="1:49" s="44" customFormat="1" ht="12.75">
      <c r="A695" s="21" t="s">
        <v>640</v>
      </c>
      <c r="B695" s="110" t="s">
        <v>47</v>
      </c>
      <c r="C695" s="102" t="s">
        <v>601</v>
      </c>
      <c r="D695" s="40" t="s">
        <v>602</v>
      </c>
      <c r="E695" s="40" t="s">
        <v>50</v>
      </c>
      <c r="F695" s="38" t="s">
        <v>50</v>
      </c>
      <c r="G695" s="37" t="s">
        <v>51</v>
      </c>
      <c r="H695" s="39" t="s">
        <v>52</v>
      </c>
      <c r="I695" s="37" t="s">
        <v>53</v>
      </c>
      <c r="J695" s="39" t="s">
        <v>54</v>
      </c>
      <c r="K695" s="37" t="s">
        <v>55</v>
      </c>
      <c r="L695" s="39" t="s">
        <v>56</v>
      </c>
      <c r="M695" s="37" t="s">
        <v>57</v>
      </c>
      <c r="N695" s="39" t="s">
        <v>58</v>
      </c>
      <c r="O695" s="40" t="s">
        <v>59</v>
      </c>
      <c r="P695" s="39" t="s">
        <v>60</v>
      </c>
      <c r="Q695" s="40" t="s">
        <v>61</v>
      </c>
      <c r="R695" s="39" t="s">
        <v>62</v>
      </c>
      <c r="S695" s="39" t="s">
        <v>345</v>
      </c>
      <c r="T695" s="40" t="s">
        <v>61</v>
      </c>
      <c r="U695" s="41" t="s">
        <v>65</v>
      </c>
      <c r="V695" s="39" t="s">
        <v>66</v>
      </c>
      <c r="W695" s="27">
        <v>12</v>
      </c>
      <c r="X695" s="42">
        <v>3444818</v>
      </c>
      <c r="Y695" s="42" t="s">
        <v>67</v>
      </c>
      <c r="Z695" s="43">
        <f t="shared" si="40"/>
        <v>3444818</v>
      </c>
      <c r="AB695" s="31" t="s">
        <v>67</v>
      </c>
      <c r="AC695" s="28">
        <v>3408018</v>
      </c>
      <c r="AD695" s="28" t="s">
        <v>67</v>
      </c>
      <c r="AE695" s="28">
        <v>36800</v>
      </c>
      <c r="AF695" s="32" t="s">
        <v>67</v>
      </c>
      <c r="AG695" s="29">
        <f t="shared" si="41"/>
        <v>3444818</v>
      </c>
      <c r="AI695" s="33">
        <v>270026</v>
      </c>
      <c r="AJ695" s="28">
        <v>335726</v>
      </c>
      <c r="AK695" s="28">
        <v>274426</v>
      </c>
      <c r="AL695" s="28">
        <v>271246</v>
      </c>
      <c r="AM695" s="28">
        <v>276046</v>
      </c>
      <c r="AN695" s="28">
        <v>275046</v>
      </c>
      <c r="AO695" s="28">
        <v>319517</v>
      </c>
      <c r="AP695" s="28">
        <v>276617</v>
      </c>
      <c r="AQ695" s="28">
        <v>276417</v>
      </c>
      <c r="AR695" s="28">
        <v>277417</v>
      </c>
      <c r="AS695" s="28">
        <v>276717</v>
      </c>
      <c r="AT695" s="34">
        <v>315617</v>
      </c>
      <c r="AU695" s="35">
        <f t="shared" si="42"/>
        <v>3444818</v>
      </c>
      <c r="AW695" s="36">
        <f t="shared" si="43"/>
        <v>0</v>
      </c>
    </row>
    <row r="696" spans="1:49" s="44" customFormat="1" ht="12.75">
      <c r="A696" s="21" t="s">
        <v>640</v>
      </c>
      <c r="B696" s="110" t="s">
        <v>47</v>
      </c>
      <c r="C696" s="102" t="s">
        <v>601</v>
      </c>
      <c r="D696" s="40" t="s">
        <v>602</v>
      </c>
      <c r="E696" s="40" t="s">
        <v>50</v>
      </c>
      <c r="F696" s="38" t="s">
        <v>50</v>
      </c>
      <c r="G696" s="37" t="s">
        <v>68</v>
      </c>
      <c r="H696" s="39" t="s">
        <v>69</v>
      </c>
      <c r="I696" s="37" t="s">
        <v>70</v>
      </c>
      <c r="J696" s="39" t="s">
        <v>71</v>
      </c>
      <c r="K696" s="37" t="s">
        <v>50</v>
      </c>
      <c r="L696" s="39" t="s">
        <v>72</v>
      </c>
      <c r="M696" s="37" t="s">
        <v>73</v>
      </c>
      <c r="N696" s="39" t="s">
        <v>74</v>
      </c>
      <c r="O696" s="40" t="s">
        <v>75</v>
      </c>
      <c r="P696" s="39" t="s">
        <v>76</v>
      </c>
      <c r="Q696" s="40" t="s">
        <v>75</v>
      </c>
      <c r="R696" s="39" t="s">
        <v>62</v>
      </c>
      <c r="S696" s="39" t="s">
        <v>77</v>
      </c>
      <c r="T696" s="40" t="s">
        <v>78</v>
      </c>
      <c r="U696" s="41" t="s">
        <v>48</v>
      </c>
      <c r="V696" s="39" t="s">
        <v>79</v>
      </c>
      <c r="W696" s="27">
        <v>349</v>
      </c>
      <c r="X696" s="42">
        <v>719457</v>
      </c>
      <c r="Y696" s="42" t="s">
        <v>67</v>
      </c>
      <c r="Z696" s="43">
        <f t="shared" si="40"/>
        <v>719457</v>
      </c>
      <c r="AB696" s="31">
        <v>482857</v>
      </c>
      <c r="AC696" s="28" t="s">
        <v>67</v>
      </c>
      <c r="AD696" s="28">
        <v>187000</v>
      </c>
      <c r="AE696" s="28">
        <v>14600</v>
      </c>
      <c r="AF696" s="32">
        <v>35000</v>
      </c>
      <c r="AG696" s="29">
        <f t="shared" si="41"/>
        <v>719457</v>
      </c>
      <c r="AI696" s="33">
        <v>52400</v>
      </c>
      <c r="AJ696" s="28">
        <v>68800</v>
      </c>
      <c r="AK696" s="28">
        <v>59710</v>
      </c>
      <c r="AL696" s="28">
        <v>65810</v>
      </c>
      <c r="AM696" s="28">
        <v>53320</v>
      </c>
      <c r="AN696" s="28">
        <v>64571</v>
      </c>
      <c r="AO696" s="28">
        <v>58622</v>
      </c>
      <c r="AP696" s="28">
        <v>66722</v>
      </c>
      <c r="AQ696" s="28">
        <v>56213</v>
      </c>
      <c r="AR696" s="28">
        <v>55513</v>
      </c>
      <c r="AS696" s="28">
        <v>60713</v>
      </c>
      <c r="AT696" s="34">
        <v>57063</v>
      </c>
      <c r="AU696" s="35">
        <f t="shared" si="42"/>
        <v>719457</v>
      </c>
      <c r="AW696" s="36">
        <f t="shared" si="43"/>
        <v>0</v>
      </c>
    </row>
    <row r="697" spans="1:49" s="44" customFormat="1" ht="12.75">
      <c r="A697" s="78" t="s">
        <v>638</v>
      </c>
      <c r="B697" s="111" t="s">
        <v>603</v>
      </c>
      <c r="C697" s="102" t="s">
        <v>601</v>
      </c>
      <c r="D697" s="40" t="s">
        <v>602</v>
      </c>
      <c r="E697" s="38" t="s">
        <v>570</v>
      </c>
      <c r="F697" s="38" t="s">
        <v>570</v>
      </c>
      <c r="G697" s="37" t="s">
        <v>83</v>
      </c>
      <c r="H697" s="39" t="s">
        <v>69</v>
      </c>
      <c r="I697" s="37" t="s">
        <v>70</v>
      </c>
      <c r="J697" s="39" t="s">
        <v>554</v>
      </c>
      <c r="K697" s="37" t="s">
        <v>555</v>
      </c>
      <c r="L697" s="39" t="s">
        <v>257</v>
      </c>
      <c r="M697" s="37" t="s">
        <v>556</v>
      </c>
      <c r="N697" s="39" t="s">
        <v>566</v>
      </c>
      <c r="O697" s="40" t="s">
        <v>567</v>
      </c>
      <c r="P697" s="39" t="s">
        <v>90</v>
      </c>
      <c r="Q697" s="40" t="s">
        <v>91</v>
      </c>
      <c r="R697" s="39" t="s">
        <v>62</v>
      </c>
      <c r="S697" s="39" t="s">
        <v>589</v>
      </c>
      <c r="T697" s="40" t="s">
        <v>590</v>
      </c>
      <c r="U697" s="41" t="s">
        <v>98</v>
      </c>
      <c r="V697" s="39" t="s">
        <v>93</v>
      </c>
      <c r="W697" s="27">
        <v>34900</v>
      </c>
      <c r="X697" s="42">
        <v>3725179</v>
      </c>
      <c r="Y697" s="42">
        <v>250496</v>
      </c>
      <c r="Z697" s="43">
        <f t="shared" si="40"/>
        <v>3975675</v>
      </c>
      <c r="AB697" s="31">
        <v>2740588</v>
      </c>
      <c r="AC697" s="28" t="s">
        <v>67</v>
      </c>
      <c r="AD697" s="28">
        <v>927087</v>
      </c>
      <c r="AE697" s="28">
        <v>18000</v>
      </c>
      <c r="AF697" s="32">
        <v>290000</v>
      </c>
      <c r="AG697" s="29">
        <f t="shared" si="41"/>
        <v>3975675</v>
      </c>
      <c r="AI697" s="33">
        <v>268156</v>
      </c>
      <c r="AJ697" s="28">
        <v>362971</v>
      </c>
      <c r="AK697" s="28">
        <v>286258</v>
      </c>
      <c r="AL697" s="28">
        <v>371587</v>
      </c>
      <c r="AM697" s="28">
        <v>303202</v>
      </c>
      <c r="AN697" s="28">
        <v>364978</v>
      </c>
      <c r="AO697" s="28">
        <v>325635</v>
      </c>
      <c r="AP697" s="28">
        <v>369711</v>
      </c>
      <c r="AQ697" s="28">
        <v>311765</v>
      </c>
      <c r="AR697" s="28">
        <v>307346</v>
      </c>
      <c r="AS697" s="28">
        <v>373962</v>
      </c>
      <c r="AT697" s="34">
        <v>330104</v>
      </c>
      <c r="AU697" s="35">
        <f t="shared" si="42"/>
        <v>3975675</v>
      </c>
      <c r="AW697" s="36">
        <f t="shared" si="43"/>
        <v>0</v>
      </c>
    </row>
    <row r="698" spans="1:49" s="44" customFormat="1" ht="12.75">
      <c r="A698" s="21" t="s">
        <v>640</v>
      </c>
      <c r="B698" s="110" t="s">
        <v>47</v>
      </c>
      <c r="C698" s="102" t="s">
        <v>604</v>
      </c>
      <c r="D698" s="40" t="s">
        <v>605</v>
      </c>
      <c r="E698" s="40" t="s">
        <v>50</v>
      </c>
      <c r="F698" s="38" t="s">
        <v>50</v>
      </c>
      <c r="G698" s="37" t="s">
        <v>51</v>
      </c>
      <c r="H698" s="39" t="s">
        <v>52</v>
      </c>
      <c r="I698" s="37" t="s">
        <v>53</v>
      </c>
      <c r="J698" s="39" t="s">
        <v>54</v>
      </c>
      <c r="K698" s="37" t="s">
        <v>55</v>
      </c>
      <c r="L698" s="39" t="s">
        <v>56</v>
      </c>
      <c r="M698" s="37" t="s">
        <v>57</v>
      </c>
      <c r="N698" s="39" t="s">
        <v>58</v>
      </c>
      <c r="O698" s="40" t="s">
        <v>59</v>
      </c>
      <c r="P698" s="39" t="s">
        <v>60</v>
      </c>
      <c r="Q698" s="40" t="s">
        <v>61</v>
      </c>
      <c r="R698" s="39" t="s">
        <v>62</v>
      </c>
      <c r="S698" s="39" t="s">
        <v>345</v>
      </c>
      <c r="T698" s="40" t="s">
        <v>61</v>
      </c>
      <c r="U698" s="41" t="s">
        <v>65</v>
      </c>
      <c r="V698" s="39" t="s">
        <v>66</v>
      </c>
      <c r="W698" s="27">
        <v>12</v>
      </c>
      <c r="X698" s="42">
        <v>185836</v>
      </c>
      <c r="Y698" s="42" t="s">
        <v>67</v>
      </c>
      <c r="Z698" s="43">
        <f t="shared" si="40"/>
        <v>185836</v>
      </c>
      <c r="AB698" s="31" t="s">
        <v>67</v>
      </c>
      <c r="AC698" s="28">
        <v>185836</v>
      </c>
      <c r="AD698" s="28" t="s">
        <v>67</v>
      </c>
      <c r="AE698" s="28" t="s">
        <v>67</v>
      </c>
      <c r="AF698" s="32" t="s">
        <v>67</v>
      </c>
      <c r="AG698" s="29">
        <f t="shared" si="41"/>
        <v>185836</v>
      </c>
      <c r="AI698" s="33">
        <v>14346</v>
      </c>
      <c r="AJ698" s="28">
        <v>18846</v>
      </c>
      <c r="AK698" s="28">
        <v>14346</v>
      </c>
      <c r="AL698" s="28">
        <v>14346</v>
      </c>
      <c r="AM698" s="28">
        <v>14346</v>
      </c>
      <c r="AN698" s="28">
        <v>14346</v>
      </c>
      <c r="AO698" s="28">
        <v>17596</v>
      </c>
      <c r="AP698" s="28">
        <v>17027</v>
      </c>
      <c r="AQ698" s="28">
        <v>14346</v>
      </c>
      <c r="AR698" s="28">
        <v>14346</v>
      </c>
      <c r="AS698" s="28">
        <v>14346</v>
      </c>
      <c r="AT698" s="34">
        <v>17599</v>
      </c>
      <c r="AU698" s="35">
        <f t="shared" si="42"/>
        <v>185836</v>
      </c>
      <c r="AW698" s="36">
        <f t="shared" si="43"/>
        <v>0</v>
      </c>
    </row>
    <row r="699" spans="1:49" s="44" customFormat="1" ht="12.75">
      <c r="A699" s="21" t="s">
        <v>640</v>
      </c>
      <c r="B699" s="110" t="s">
        <v>47</v>
      </c>
      <c r="C699" s="102" t="s">
        <v>604</v>
      </c>
      <c r="D699" s="40" t="s">
        <v>605</v>
      </c>
      <c r="E699" s="40" t="s">
        <v>50</v>
      </c>
      <c r="F699" s="38" t="s">
        <v>50</v>
      </c>
      <c r="G699" s="37" t="s">
        <v>68</v>
      </c>
      <c r="H699" s="39" t="s">
        <v>69</v>
      </c>
      <c r="I699" s="37" t="s">
        <v>70</v>
      </c>
      <c r="J699" s="39" t="s">
        <v>71</v>
      </c>
      <c r="K699" s="37" t="s">
        <v>50</v>
      </c>
      <c r="L699" s="39" t="s">
        <v>72</v>
      </c>
      <c r="M699" s="37" t="s">
        <v>73</v>
      </c>
      <c r="N699" s="39" t="s">
        <v>74</v>
      </c>
      <c r="O699" s="40" t="s">
        <v>75</v>
      </c>
      <c r="P699" s="39" t="s">
        <v>76</v>
      </c>
      <c r="Q699" s="40" t="s">
        <v>75</v>
      </c>
      <c r="R699" s="39" t="s">
        <v>62</v>
      </c>
      <c r="S699" s="39" t="s">
        <v>606</v>
      </c>
      <c r="T699" s="40" t="s">
        <v>73</v>
      </c>
      <c r="U699" s="41" t="s">
        <v>48</v>
      </c>
      <c r="V699" s="39" t="s">
        <v>79</v>
      </c>
      <c r="W699" s="27">
        <v>168</v>
      </c>
      <c r="X699" s="42">
        <v>1292895</v>
      </c>
      <c r="Y699" s="42">
        <v>21100</v>
      </c>
      <c r="Z699" s="43">
        <f t="shared" si="40"/>
        <v>1313995</v>
      </c>
      <c r="AB699" s="31">
        <v>571495</v>
      </c>
      <c r="AC699" s="28" t="s">
        <v>67</v>
      </c>
      <c r="AD699" s="28">
        <v>684500</v>
      </c>
      <c r="AE699" s="28">
        <v>8000</v>
      </c>
      <c r="AF699" s="32">
        <v>50000</v>
      </c>
      <c r="AG699" s="29">
        <f t="shared" si="41"/>
        <v>1313995</v>
      </c>
      <c r="AI699" s="33">
        <v>96960</v>
      </c>
      <c r="AJ699" s="28">
        <v>148153</v>
      </c>
      <c r="AK699" s="28">
        <v>106527</v>
      </c>
      <c r="AL699" s="28">
        <v>120500</v>
      </c>
      <c r="AM699" s="28">
        <v>94727</v>
      </c>
      <c r="AN699" s="28">
        <v>132874</v>
      </c>
      <c r="AO699" s="28">
        <v>97560</v>
      </c>
      <c r="AP699" s="28">
        <v>118744</v>
      </c>
      <c r="AQ699" s="28">
        <v>95034</v>
      </c>
      <c r="AR699" s="28">
        <v>93857</v>
      </c>
      <c r="AS699" s="28">
        <v>112159</v>
      </c>
      <c r="AT699" s="34">
        <v>96900</v>
      </c>
      <c r="AU699" s="35">
        <f t="shared" si="42"/>
        <v>1313995</v>
      </c>
      <c r="AW699" s="36">
        <f t="shared" si="43"/>
        <v>0</v>
      </c>
    </row>
    <row r="700" spans="1:49" s="58" customFormat="1" ht="12.75">
      <c r="A700" s="78" t="s">
        <v>638</v>
      </c>
      <c r="B700" s="110" t="s">
        <v>603</v>
      </c>
      <c r="C700" s="103" t="s">
        <v>604</v>
      </c>
      <c r="D700" s="53" t="s">
        <v>605</v>
      </c>
      <c r="E700" s="51" t="s">
        <v>570</v>
      </c>
      <c r="F700" s="51" t="s">
        <v>570</v>
      </c>
      <c r="G700" s="50" t="s">
        <v>83</v>
      </c>
      <c r="H700" s="52" t="s">
        <v>69</v>
      </c>
      <c r="I700" s="50" t="s">
        <v>70</v>
      </c>
      <c r="J700" s="52" t="s">
        <v>554</v>
      </c>
      <c r="K700" s="50" t="s">
        <v>555</v>
      </c>
      <c r="L700" s="52" t="s">
        <v>257</v>
      </c>
      <c r="M700" s="50" t="s">
        <v>556</v>
      </c>
      <c r="N700" s="52" t="s">
        <v>566</v>
      </c>
      <c r="O700" s="53" t="s">
        <v>567</v>
      </c>
      <c r="P700" s="52" t="s">
        <v>90</v>
      </c>
      <c r="Q700" s="53" t="s">
        <v>91</v>
      </c>
      <c r="R700" s="52" t="s">
        <v>62</v>
      </c>
      <c r="S700" s="52" t="s">
        <v>607</v>
      </c>
      <c r="T700" s="53" t="s">
        <v>608</v>
      </c>
      <c r="U700" s="54" t="s">
        <v>98</v>
      </c>
      <c r="V700" s="52" t="s">
        <v>93</v>
      </c>
      <c r="W700" s="55">
        <v>1142</v>
      </c>
      <c r="X700" s="56">
        <v>1135161</v>
      </c>
      <c r="Y700" s="56">
        <v>103200</v>
      </c>
      <c r="Z700" s="57">
        <f t="shared" si="40"/>
        <v>1238361</v>
      </c>
      <c r="AB700" s="72">
        <v>808925</v>
      </c>
      <c r="AC700" s="69" t="s">
        <v>67</v>
      </c>
      <c r="AD700" s="69">
        <v>309436</v>
      </c>
      <c r="AE700" s="69" t="s">
        <v>67</v>
      </c>
      <c r="AF700" s="73">
        <v>120000</v>
      </c>
      <c r="AG700" s="70">
        <f t="shared" si="41"/>
        <v>1238361</v>
      </c>
      <c r="AI700" s="74">
        <v>107505</v>
      </c>
      <c r="AJ700" s="69">
        <v>126465</v>
      </c>
      <c r="AK700" s="69">
        <v>151872</v>
      </c>
      <c r="AL700" s="69">
        <v>82632</v>
      </c>
      <c r="AM700" s="69">
        <v>158072</v>
      </c>
      <c r="AN700" s="69">
        <v>95872</v>
      </c>
      <c r="AO700" s="69">
        <v>101620</v>
      </c>
      <c r="AP700" s="69">
        <v>87322</v>
      </c>
      <c r="AQ700" s="69">
        <v>78523</v>
      </c>
      <c r="AR700" s="69">
        <v>86072</v>
      </c>
      <c r="AS700" s="69">
        <v>80418</v>
      </c>
      <c r="AT700" s="75">
        <v>81988</v>
      </c>
      <c r="AU700" s="76">
        <f t="shared" si="42"/>
        <v>1238361</v>
      </c>
      <c r="AW700" s="82">
        <f t="shared" si="43"/>
        <v>0</v>
      </c>
    </row>
    <row r="701" spans="1:49" s="44" customFormat="1" ht="12.75">
      <c r="A701" s="78" t="s">
        <v>638</v>
      </c>
      <c r="B701" s="110" t="s">
        <v>603</v>
      </c>
      <c r="C701" s="102" t="s">
        <v>604</v>
      </c>
      <c r="D701" s="40" t="s">
        <v>605</v>
      </c>
      <c r="E701" s="38" t="s">
        <v>570</v>
      </c>
      <c r="F701" s="38" t="s">
        <v>609</v>
      </c>
      <c r="G701" s="37" t="s">
        <v>95</v>
      </c>
      <c r="H701" s="39" t="s">
        <v>69</v>
      </c>
      <c r="I701" s="37" t="s">
        <v>70</v>
      </c>
      <c r="J701" s="39" t="s">
        <v>554</v>
      </c>
      <c r="K701" s="37" t="s">
        <v>555</v>
      </c>
      <c r="L701" s="39" t="s">
        <v>257</v>
      </c>
      <c r="M701" s="37" t="s">
        <v>556</v>
      </c>
      <c r="N701" s="39" t="s">
        <v>566</v>
      </c>
      <c r="O701" s="40" t="s">
        <v>567</v>
      </c>
      <c r="P701" s="39" t="s">
        <v>90</v>
      </c>
      <c r="Q701" s="40" t="s">
        <v>91</v>
      </c>
      <c r="R701" s="39" t="s">
        <v>96</v>
      </c>
      <c r="S701" s="39" t="s">
        <v>610</v>
      </c>
      <c r="T701" s="40" t="s">
        <v>611</v>
      </c>
      <c r="U701" s="41" t="s">
        <v>71</v>
      </c>
      <c r="V701" s="39" t="s">
        <v>612</v>
      </c>
      <c r="W701" s="27">
        <v>180</v>
      </c>
      <c r="X701" s="42">
        <v>27624</v>
      </c>
      <c r="Y701" s="42">
        <v>21000</v>
      </c>
      <c r="Z701" s="43">
        <f t="shared" si="40"/>
        <v>48624</v>
      </c>
      <c r="AB701" s="31" t="s">
        <v>67</v>
      </c>
      <c r="AC701" s="28" t="s">
        <v>67</v>
      </c>
      <c r="AD701" s="28">
        <v>48624</v>
      </c>
      <c r="AE701" s="28" t="s">
        <v>67</v>
      </c>
      <c r="AF701" s="32" t="s">
        <v>67</v>
      </c>
      <c r="AG701" s="29">
        <f t="shared" si="41"/>
        <v>48624</v>
      </c>
      <c r="AI701" s="33">
        <v>1200</v>
      </c>
      <c r="AJ701" s="28">
        <v>2700</v>
      </c>
      <c r="AK701" s="28">
        <v>6200</v>
      </c>
      <c r="AL701" s="28">
        <v>2636</v>
      </c>
      <c r="AM701" s="28">
        <v>2336</v>
      </c>
      <c r="AN701" s="28">
        <v>8336</v>
      </c>
      <c r="AO701" s="28">
        <v>2336</v>
      </c>
      <c r="AP701" s="28">
        <v>2536</v>
      </c>
      <c r="AQ701" s="28">
        <v>7336</v>
      </c>
      <c r="AR701" s="28">
        <v>3336</v>
      </c>
      <c r="AS701" s="28">
        <v>2336</v>
      </c>
      <c r="AT701" s="34">
        <v>7336</v>
      </c>
      <c r="AU701" s="35">
        <f t="shared" si="42"/>
        <v>48624</v>
      </c>
      <c r="AW701" s="36">
        <f t="shared" si="43"/>
        <v>0</v>
      </c>
    </row>
    <row r="702" spans="1:49" s="44" customFormat="1" ht="12.75">
      <c r="A702" s="78" t="s">
        <v>638</v>
      </c>
      <c r="B702" s="110" t="s">
        <v>603</v>
      </c>
      <c r="C702" s="102" t="s">
        <v>604</v>
      </c>
      <c r="D702" s="40" t="s">
        <v>605</v>
      </c>
      <c r="E702" s="38" t="s">
        <v>570</v>
      </c>
      <c r="F702" s="38" t="s">
        <v>613</v>
      </c>
      <c r="G702" s="37" t="s">
        <v>100</v>
      </c>
      <c r="H702" s="39" t="s">
        <v>69</v>
      </c>
      <c r="I702" s="37" t="s">
        <v>70</v>
      </c>
      <c r="J702" s="39" t="s">
        <v>554</v>
      </c>
      <c r="K702" s="37" t="s">
        <v>555</v>
      </c>
      <c r="L702" s="39" t="s">
        <v>257</v>
      </c>
      <c r="M702" s="37" t="s">
        <v>556</v>
      </c>
      <c r="N702" s="39" t="s">
        <v>566</v>
      </c>
      <c r="O702" s="40" t="s">
        <v>567</v>
      </c>
      <c r="P702" s="39" t="s">
        <v>90</v>
      </c>
      <c r="Q702" s="40" t="s">
        <v>91</v>
      </c>
      <c r="R702" s="39" t="s">
        <v>101</v>
      </c>
      <c r="S702" s="39" t="s">
        <v>614</v>
      </c>
      <c r="T702" s="40" t="s">
        <v>615</v>
      </c>
      <c r="U702" s="41" t="s">
        <v>71</v>
      </c>
      <c r="V702" s="39" t="s">
        <v>612</v>
      </c>
      <c r="W702" s="27">
        <v>60</v>
      </c>
      <c r="X702" s="42">
        <v>22500</v>
      </c>
      <c r="Y702" s="42">
        <v>12000</v>
      </c>
      <c r="Z702" s="43">
        <f t="shared" si="40"/>
        <v>34500</v>
      </c>
      <c r="AB702" s="31" t="s">
        <v>67</v>
      </c>
      <c r="AC702" s="28" t="s">
        <v>67</v>
      </c>
      <c r="AD702" s="28">
        <v>22500</v>
      </c>
      <c r="AE702" s="28" t="s">
        <v>67</v>
      </c>
      <c r="AF702" s="32">
        <v>12000</v>
      </c>
      <c r="AG702" s="29">
        <f t="shared" si="41"/>
        <v>34500</v>
      </c>
      <c r="AI702" s="33">
        <v>0</v>
      </c>
      <c r="AJ702" s="28">
        <v>1000</v>
      </c>
      <c r="AK702" s="28">
        <v>14580</v>
      </c>
      <c r="AL702" s="28">
        <v>1980</v>
      </c>
      <c r="AM702" s="28">
        <v>2680</v>
      </c>
      <c r="AN702" s="28">
        <v>2180</v>
      </c>
      <c r="AO702" s="28">
        <v>1700</v>
      </c>
      <c r="AP702" s="28">
        <v>1680</v>
      </c>
      <c r="AQ702" s="28">
        <v>2580</v>
      </c>
      <c r="AR702" s="28">
        <v>1680</v>
      </c>
      <c r="AS702" s="28">
        <v>1680</v>
      </c>
      <c r="AT702" s="34">
        <v>2760</v>
      </c>
      <c r="AU702" s="35">
        <f t="shared" si="42"/>
        <v>34500</v>
      </c>
      <c r="AW702" s="36">
        <f t="shared" si="43"/>
        <v>0</v>
      </c>
    </row>
    <row r="703" spans="1:49" s="44" customFormat="1" ht="12.75">
      <c r="A703" s="78" t="s">
        <v>638</v>
      </c>
      <c r="B703" s="110" t="s">
        <v>603</v>
      </c>
      <c r="C703" s="102" t="s">
        <v>604</v>
      </c>
      <c r="D703" s="40" t="s">
        <v>605</v>
      </c>
      <c r="E703" s="38" t="s">
        <v>574</v>
      </c>
      <c r="F703" s="38" t="s">
        <v>574</v>
      </c>
      <c r="G703" s="37" t="s">
        <v>72</v>
      </c>
      <c r="H703" s="39" t="s">
        <v>69</v>
      </c>
      <c r="I703" s="37" t="s">
        <v>70</v>
      </c>
      <c r="J703" s="39" t="s">
        <v>554</v>
      </c>
      <c r="K703" s="37" t="s">
        <v>555</v>
      </c>
      <c r="L703" s="39" t="s">
        <v>257</v>
      </c>
      <c r="M703" s="37" t="s">
        <v>556</v>
      </c>
      <c r="N703" s="39" t="s">
        <v>575</v>
      </c>
      <c r="O703" s="40" t="s">
        <v>576</v>
      </c>
      <c r="P703" s="39" t="s">
        <v>577</v>
      </c>
      <c r="Q703" s="40" t="s">
        <v>578</v>
      </c>
      <c r="R703" s="39" t="s">
        <v>62</v>
      </c>
      <c r="S703" s="39" t="s">
        <v>579</v>
      </c>
      <c r="T703" s="40" t="s">
        <v>580</v>
      </c>
      <c r="U703" s="41" t="s">
        <v>581</v>
      </c>
      <c r="V703" s="39" t="s">
        <v>582</v>
      </c>
      <c r="W703" s="27">
        <v>60</v>
      </c>
      <c r="X703" s="42">
        <v>220985</v>
      </c>
      <c r="Y703" s="42">
        <v>16000</v>
      </c>
      <c r="Z703" s="43">
        <f t="shared" si="40"/>
        <v>236985</v>
      </c>
      <c r="AB703" s="31">
        <v>77221</v>
      </c>
      <c r="AC703" s="28" t="s">
        <v>67</v>
      </c>
      <c r="AD703" s="28">
        <v>155764</v>
      </c>
      <c r="AE703" s="28" t="s">
        <v>67</v>
      </c>
      <c r="AF703" s="32">
        <v>4000</v>
      </c>
      <c r="AG703" s="29">
        <f t="shared" si="41"/>
        <v>236985</v>
      </c>
      <c r="AI703" s="33">
        <v>11752</v>
      </c>
      <c r="AJ703" s="28">
        <v>13095</v>
      </c>
      <c r="AK703" s="28">
        <v>21944</v>
      </c>
      <c r="AL703" s="28">
        <v>30190</v>
      </c>
      <c r="AM703" s="28">
        <v>21885</v>
      </c>
      <c r="AN703" s="28">
        <v>25935</v>
      </c>
      <c r="AO703" s="28">
        <v>15285</v>
      </c>
      <c r="AP703" s="28">
        <v>21085</v>
      </c>
      <c r="AQ703" s="28">
        <v>16736</v>
      </c>
      <c r="AR703" s="28">
        <v>26062</v>
      </c>
      <c r="AS703" s="28">
        <v>21186</v>
      </c>
      <c r="AT703" s="34">
        <v>11830</v>
      </c>
      <c r="AU703" s="35">
        <f t="shared" si="42"/>
        <v>236985</v>
      </c>
      <c r="AW703" s="36">
        <f t="shared" si="43"/>
        <v>0</v>
      </c>
    </row>
    <row r="704" spans="1:49" s="44" customFormat="1" ht="12.75">
      <c r="A704" s="78" t="s">
        <v>638</v>
      </c>
      <c r="B704" s="110" t="s">
        <v>603</v>
      </c>
      <c r="C704" s="102" t="s">
        <v>604</v>
      </c>
      <c r="D704" s="40" t="s">
        <v>605</v>
      </c>
      <c r="E704" s="38" t="s">
        <v>574</v>
      </c>
      <c r="F704" s="38" t="s">
        <v>616</v>
      </c>
      <c r="G704" s="37" t="s">
        <v>107</v>
      </c>
      <c r="H704" s="39" t="s">
        <v>69</v>
      </c>
      <c r="I704" s="37" t="s">
        <v>70</v>
      </c>
      <c r="J704" s="39" t="s">
        <v>554</v>
      </c>
      <c r="K704" s="37" t="s">
        <v>555</v>
      </c>
      <c r="L704" s="39" t="s">
        <v>257</v>
      </c>
      <c r="M704" s="37" t="s">
        <v>556</v>
      </c>
      <c r="N704" s="39" t="s">
        <v>575</v>
      </c>
      <c r="O704" s="40" t="s">
        <v>576</v>
      </c>
      <c r="P704" s="39" t="s">
        <v>577</v>
      </c>
      <c r="Q704" s="40" t="s">
        <v>578</v>
      </c>
      <c r="R704" s="39" t="s">
        <v>96</v>
      </c>
      <c r="S704" s="39" t="s">
        <v>617</v>
      </c>
      <c r="T704" s="40" t="s">
        <v>618</v>
      </c>
      <c r="U704" s="41" t="s">
        <v>619</v>
      </c>
      <c r="V704" s="39" t="s">
        <v>620</v>
      </c>
      <c r="W704" s="27">
        <v>40</v>
      </c>
      <c r="X704" s="42">
        <v>534047</v>
      </c>
      <c r="Y704" s="42">
        <v>32800</v>
      </c>
      <c r="Z704" s="43">
        <f t="shared" si="40"/>
        <v>566847</v>
      </c>
      <c r="AB704" s="31">
        <v>155467</v>
      </c>
      <c r="AC704" s="28" t="s">
        <v>67</v>
      </c>
      <c r="AD704" s="28">
        <v>388380</v>
      </c>
      <c r="AE704" s="28" t="s">
        <v>67</v>
      </c>
      <c r="AF704" s="32">
        <v>23000</v>
      </c>
      <c r="AG704" s="29">
        <f t="shared" si="41"/>
        <v>566847</v>
      </c>
      <c r="AI704" s="33">
        <v>15672</v>
      </c>
      <c r="AJ704" s="28">
        <v>31272</v>
      </c>
      <c r="AK704" s="28">
        <v>29072</v>
      </c>
      <c r="AL704" s="28">
        <v>53172</v>
      </c>
      <c r="AM704" s="28">
        <v>31972</v>
      </c>
      <c r="AN704" s="28">
        <v>62480</v>
      </c>
      <c r="AO704" s="28">
        <v>44929</v>
      </c>
      <c r="AP704" s="28">
        <v>36623</v>
      </c>
      <c r="AQ704" s="28">
        <v>158929</v>
      </c>
      <c r="AR704" s="28">
        <v>31622</v>
      </c>
      <c r="AS704" s="28">
        <v>38622</v>
      </c>
      <c r="AT704" s="34">
        <v>32482</v>
      </c>
      <c r="AU704" s="35">
        <f t="shared" si="42"/>
        <v>566847</v>
      </c>
      <c r="AW704" s="36">
        <f t="shared" si="43"/>
        <v>0</v>
      </c>
    </row>
    <row r="705" spans="1:49" s="44" customFormat="1" ht="12.75">
      <c r="A705" s="78" t="s">
        <v>638</v>
      </c>
      <c r="B705" s="110" t="s">
        <v>603</v>
      </c>
      <c r="C705" s="102" t="s">
        <v>604</v>
      </c>
      <c r="D705" s="40" t="s">
        <v>605</v>
      </c>
      <c r="E705" s="38" t="s">
        <v>574</v>
      </c>
      <c r="F705" s="38" t="s">
        <v>621</v>
      </c>
      <c r="G705" s="37" t="s">
        <v>111</v>
      </c>
      <c r="H705" s="39" t="s">
        <v>69</v>
      </c>
      <c r="I705" s="37" t="s">
        <v>70</v>
      </c>
      <c r="J705" s="39" t="s">
        <v>554</v>
      </c>
      <c r="K705" s="37" t="s">
        <v>555</v>
      </c>
      <c r="L705" s="39" t="s">
        <v>257</v>
      </c>
      <c r="M705" s="37" t="s">
        <v>556</v>
      </c>
      <c r="N705" s="39" t="s">
        <v>575</v>
      </c>
      <c r="O705" s="40" t="s">
        <v>576</v>
      </c>
      <c r="P705" s="39" t="s">
        <v>577</v>
      </c>
      <c r="Q705" s="40" t="s">
        <v>578</v>
      </c>
      <c r="R705" s="39" t="s">
        <v>101</v>
      </c>
      <c r="S705" s="39" t="s">
        <v>598</v>
      </c>
      <c r="T705" s="40" t="s">
        <v>599</v>
      </c>
      <c r="U705" s="41" t="s">
        <v>71</v>
      </c>
      <c r="V705" s="39" t="s">
        <v>612</v>
      </c>
      <c r="W705" s="27">
        <v>1000</v>
      </c>
      <c r="X705" s="42">
        <v>31537</v>
      </c>
      <c r="Y705" s="42">
        <v>38000</v>
      </c>
      <c r="Z705" s="43">
        <f t="shared" si="40"/>
        <v>69537</v>
      </c>
      <c r="AB705" s="31" t="s">
        <v>67</v>
      </c>
      <c r="AC705" s="28" t="s">
        <v>67</v>
      </c>
      <c r="AD705" s="28">
        <v>63537</v>
      </c>
      <c r="AE705" s="28" t="s">
        <v>67</v>
      </c>
      <c r="AF705" s="32">
        <v>6000</v>
      </c>
      <c r="AG705" s="29">
        <f t="shared" si="41"/>
        <v>69537</v>
      </c>
      <c r="AI705" s="33">
        <v>10750</v>
      </c>
      <c r="AJ705" s="28">
        <v>3250</v>
      </c>
      <c r="AK705" s="28">
        <v>7750</v>
      </c>
      <c r="AL705" s="28">
        <v>10800</v>
      </c>
      <c r="AM705" s="28">
        <v>5150</v>
      </c>
      <c r="AN705" s="28">
        <v>4200</v>
      </c>
      <c r="AO705" s="28">
        <v>3750</v>
      </c>
      <c r="AP705" s="28">
        <v>5037</v>
      </c>
      <c r="AQ705" s="28">
        <v>3500</v>
      </c>
      <c r="AR705" s="28">
        <v>3700</v>
      </c>
      <c r="AS705" s="28">
        <v>5200</v>
      </c>
      <c r="AT705" s="34">
        <v>6450</v>
      </c>
      <c r="AU705" s="35">
        <f t="shared" si="42"/>
        <v>69537</v>
      </c>
      <c r="AW705" s="36">
        <f t="shared" si="43"/>
        <v>0</v>
      </c>
    </row>
    <row r="706" spans="1:49" s="44" customFormat="1" ht="12.75">
      <c r="A706" s="78" t="s">
        <v>638</v>
      </c>
      <c r="B706" s="110" t="s">
        <v>603</v>
      </c>
      <c r="C706" s="102" t="s">
        <v>604</v>
      </c>
      <c r="D706" s="40" t="s">
        <v>605</v>
      </c>
      <c r="E706" s="38" t="s">
        <v>591</v>
      </c>
      <c r="F706" s="38" t="s">
        <v>591</v>
      </c>
      <c r="G706" s="37" t="s">
        <v>115</v>
      </c>
      <c r="H706" s="39" t="s">
        <v>69</v>
      </c>
      <c r="I706" s="37" t="s">
        <v>70</v>
      </c>
      <c r="J706" s="39" t="s">
        <v>554</v>
      </c>
      <c r="K706" s="37" t="s">
        <v>555</v>
      </c>
      <c r="L706" s="39" t="s">
        <v>257</v>
      </c>
      <c r="M706" s="37" t="s">
        <v>556</v>
      </c>
      <c r="N706" s="39" t="s">
        <v>622</v>
      </c>
      <c r="O706" s="40" t="s">
        <v>593</v>
      </c>
      <c r="P706" s="39" t="s">
        <v>592</v>
      </c>
      <c r="Q706" s="40" t="s">
        <v>593</v>
      </c>
      <c r="R706" s="39" t="s">
        <v>62</v>
      </c>
      <c r="S706" s="39" t="s">
        <v>623</v>
      </c>
      <c r="T706" s="40" t="s">
        <v>624</v>
      </c>
      <c r="U706" s="41" t="s">
        <v>625</v>
      </c>
      <c r="V706" s="39" t="s">
        <v>626</v>
      </c>
      <c r="W706" s="27">
        <v>5</v>
      </c>
      <c r="X706" s="42">
        <v>392364</v>
      </c>
      <c r="Y706" s="42">
        <v>17700</v>
      </c>
      <c r="Z706" s="43">
        <f t="shared" si="40"/>
        <v>410064</v>
      </c>
      <c r="AB706" s="31">
        <v>261120</v>
      </c>
      <c r="AC706" s="28" t="s">
        <v>67</v>
      </c>
      <c r="AD706" s="28">
        <v>123944</v>
      </c>
      <c r="AE706" s="28" t="s">
        <v>67</v>
      </c>
      <c r="AF706" s="32">
        <v>25000</v>
      </c>
      <c r="AG706" s="29">
        <f t="shared" si="41"/>
        <v>410064</v>
      </c>
      <c r="AI706" s="33">
        <v>32400</v>
      </c>
      <c r="AJ706" s="28">
        <v>36159</v>
      </c>
      <c r="AK706" s="28">
        <v>60264</v>
      </c>
      <c r="AL706" s="28">
        <v>34759</v>
      </c>
      <c r="AM706" s="28">
        <v>29203</v>
      </c>
      <c r="AN706" s="28">
        <v>34609</v>
      </c>
      <c r="AO706" s="28">
        <v>32668</v>
      </c>
      <c r="AP706" s="28">
        <v>30189</v>
      </c>
      <c r="AQ706" s="28">
        <v>29174</v>
      </c>
      <c r="AR706" s="28">
        <v>31451</v>
      </c>
      <c r="AS706" s="28">
        <v>29505</v>
      </c>
      <c r="AT706" s="34">
        <v>29683</v>
      </c>
      <c r="AU706" s="35">
        <f t="shared" si="42"/>
        <v>410064</v>
      </c>
      <c r="AW706" s="36">
        <f t="shared" si="43"/>
        <v>0</v>
      </c>
    </row>
    <row r="707" spans="1:49" s="44" customFormat="1" ht="25.5">
      <c r="A707" s="78" t="s">
        <v>638</v>
      </c>
      <c r="B707" s="110" t="s">
        <v>603</v>
      </c>
      <c r="C707" s="102" t="s">
        <v>604</v>
      </c>
      <c r="D707" s="40" t="s">
        <v>605</v>
      </c>
      <c r="E707" s="38" t="s">
        <v>591</v>
      </c>
      <c r="F707" s="38" t="s">
        <v>627</v>
      </c>
      <c r="G707" s="37" t="s">
        <v>119</v>
      </c>
      <c r="H707" s="39" t="s">
        <v>69</v>
      </c>
      <c r="I707" s="37" t="s">
        <v>70</v>
      </c>
      <c r="J707" s="39" t="s">
        <v>554</v>
      </c>
      <c r="K707" s="37" t="s">
        <v>555</v>
      </c>
      <c r="L707" s="39" t="s">
        <v>257</v>
      </c>
      <c r="M707" s="37" t="s">
        <v>556</v>
      </c>
      <c r="N707" s="39" t="s">
        <v>622</v>
      </c>
      <c r="O707" s="40" t="s">
        <v>593</v>
      </c>
      <c r="P707" s="39" t="s">
        <v>592</v>
      </c>
      <c r="Q707" s="40" t="s">
        <v>593</v>
      </c>
      <c r="R707" s="39" t="s">
        <v>96</v>
      </c>
      <c r="S707" s="39" t="s">
        <v>628</v>
      </c>
      <c r="T707" s="40" t="s">
        <v>629</v>
      </c>
      <c r="U707" s="41" t="s">
        <v>630</v>
      </c>
      <c r="V707" s="39" t="s">
        <v>631</v>
      </c>
      <c r="W707" s="27">
        <v>60</v>
      </c>
      <c r="X707" s="42">
        <v>32000</v>
      </c>
      <c r="Y707" s="42">
        <v>6000</v>
      </c>
      <c r="Z707" s="43">
        <f t="shared" si="40"/>
        <v>38000</v>
      </c>
      <c r="AB707" s="31" t="s">
        <v>67</v>
      </c>
      <c r="AC707" s="28" t="s">
        <v>67</v>
      </c>
      <c r="AD707" s="28">
        <v>28000</v>
      </c>
      <c r="AE707" s="28" t="s">
        <v>67</v>
      </c>
      <c r="AF707" s="32">
        <v>10000</v>
      </c>
      <c r="AG707" s="29">
        <f t="shared" si="41"/>
        <v>38000</v>
      </c>
      <c r="AI707" s="33">
        <v>1364</v>
      </c>
      <c r="AJ707" s="28">
        <v>5864</v>
      </c>
      <c r="AK707" s="28">
        <v>1364</v>
      </c>
      <c r="AL707" s="28">
        <v>15864</v>
      </c>
      <c r="AM707" s="28">
        <v>544</v>
      </c>
      <c r="AN707" s="28">
        <v>4000</v>
      </c>
      <c r="AO707" s="28">
        <v>300</v>
      </c>
      <c r="AP707" s="28">
        <v>4000</v>
      </c>
      <c r="AQ707" s="28">
        <v>0</v>
      </c>
      <c r="AR707" s="28">
        <v>4700</v>
      </c>
      <c r="AS707" s="28">
        <v>0</v>
      </c>
      <c r="AT707" s="34">
        <v>0</v>
      </c>
      <c r="AU707" s="35">
        <f t="shared" si="42"/>
        <v>38000</v>
      </c>
      <c r="AW707" s="36">
        <f t="shared" si="43"/>
        <v>0</v>
      </c>
    </row>
    <row r="708" spans="1:49" s="44" customFormat="1" ht="13.5" thickBot="1">
      <c r="A708" s="83"/>
      <c r="B708" s="84"/>
      <c r="C708" s="85"/>
      <c r="D708" s="86"/>
      <c r="E708" s="86"/>
      <c r="F708" s="86"/>
      <c r="G708" s="86"/>
      <c r="H708" s="87"/>
      <c r="I708" s="86"/>
      <c r="J708" s="87"/>
      <c r="K708" s="86"/>
      <c r="L708" s="87"/>
      <c r="M708" s="86"/>
      <c r="N708" s="87"/>
      <c r="O708" s="86"/>
      <c r="P708" s="87"/>
      <c r="Q708" s="86"/>
      <c r="R708" s="87"/>
      <c r="S708" s="87"/>
      <c r="T708" s="86"/>
      <c r="U708" s="88"/>
      <c r="V708" s="87"/>
      <c r="W708" s="89"/>
      <c r="X708" s="86"/>
      <c r="Y708" s="86"/>
      <c r="Z708" s="84"/>
      <c r="AB708" s="83"/>
      <c r="AC708" s="86"/>
      <c r="AD708" s="86"/>
      <c r="AE708" s="86"/>
      <c r="AF708" s="84"/>
      <c r="AG708" s="84"/>
      <c r="AI708" s="90"/>
      <c r="AJ708" s="86"/>
      <c r="AK708" s="86"/>
      <c r="AL708" s="86"/>
      <c r="AM708" s="86"/>
      <c r="AN708" s="86"/>
      <c r="AO708" s="86"/>
      <c r="AP708" s="86"/>
      <c r="AQ708" s="86"/>
      <c r="AR708" s="86"/>
      <c r="AS708" s="86"/>
      <c r="AT708" s="85"/>
      <c r="AU708" s="91"/>
      <c r="AW708" s="80"/>
    </row>
    <row r="709" spans="2:49" s="92" customFormat="1" ht="12.75">
      <c r="B709" s="44"/>
      <c r="F709" s="93"/>
      <c r="H709" s="94"/>
      <c r="J709" s="94"/>
      <c r="L709" s="94"/>
      <c r="N709" s="94"/>
      <c r="O709" s="93"/>
      <c r="P709" s="94"/>
      <c r="Q709" s="93"/>
      <c r="R709" s="94"/>
      <c r="S709" s="94"/>
      <c r="T709" s="93"/>
      <c r="U709" s="95"/>
      <c r="V709" s="94"/>
      <c r="W709" s="96"/>
      <c r="AW709" s="97"/>
    </row>
    <row r="710" spans="2:49" s="92" customFormat="1" ht="12.75">
      <c r="B710" s="44"/>
      <c r="F710" s="93"/>
      <c r="H710" s="94"/>
      <c r="J710" s="94"/>
      <c r="L710" s="94"/>
      <c r="N710" s="94"/>
      <c r="O710" s="93"/>
      <c r="P710" s="94"/>
      <c r="Q710" s="93"/>
      <c r="R710" s="94"/>
      <c r="S710" s="94"/>
      <c r="T710" s="93"/>
      <c r="U710" s="95"/>
      <c r="V710" s="94"/>
      <c r="W710" s="96"/>
      <c r="AW710" s="97"/>
    </row>
    <row r="711" spans="2:49" s="92" customFormat="1" ht="12.75">
      <c r="B711" s="44"/>
      <c r="F711" s="93"/>
      <c r="H711" s="94"/>
      <c r="J711" s="94"/>
      <c r="L711" s="94"/>
      <c r="N711" s="94"/>
      <c r="O711" s="93"/>
      <c r="P711" s="94"/>
      <c r="Q711" s="93"/>
      <c r="R711" s="94"/>
      <c r="S711" s="94"/>
      <c r="T711" s="93"/>
      <c r="U711" s="95"/>
      <c r="V711" s="94"/>
      <c r="W711" s="96"/>
      <c r="X711" s="97"/>
      <c r="Y711" s="97"/>
      <c r="Z711" s="97"/>
      <c r="AB711" s="97"/>
      <c r="AC711" s="97"/>
      <c r="AD711" s="97"/>
      <c r="AE711" s="97"/>
      <c r="AF711" s="97"/>
      <c r="AG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7"/>
      <c r="AW711" s="97"/>
    </row>
    <row r="712" spans="2:49" s="92" customFormat="1" ht="12.75">
      <c r="B712" s="44"/>
      <c r="F712" s="93"/>
      <c r="H712" s="94"/>
      <c r="J712" s="94"/>
      <c r="L712" s="94"/>
      <c r="N712" s="94"/>
      <c r="O712" s="93"/>
      <c r="P712" s="94"/>
      <c r="Q712" s="93"/>
      <c r="R712" s="94"/>
      <c r="S712" s="94"/>
      <c r="T712" s="93"/>
      <c r="U712" s="95"/>
      <c r="V712" s="94"/>
      <c r="W712" s="96"/>
      <c r="AW712" s="97"/>
    </row>
    <row r="713" spans="2:49" s="92" customFormat="1" ht="12.75">
      <c r="B713" s="44"/>
      <c r="F713" s="93"/>
      <c r="H713" s="94"/>
      <c r="J713" s="94"/>
      <c r="L713" s="94"/>
      <c r="N713" s="94"/>
      <c r="O713" s="93"/>
      <c r="P713" s="94"/>
      <c r="Q713" s="93"/>
      <c r="R713" s="94"/>
      <c r="S713" s="94"/>
      <c r="T713" s="93"/>
      <c r="U713" s="95"/>
      <c r="V713" s="94"/>
      <c r="W713" s="96"/>
      <c r="AW713" s="97"/>
    </row>
    <row r="714" spans="2:49" s="92" customFormat="1" ht="12.75">
      <c r="B714" s="44"/>
      <c r="F714" s="93"/>
      <c r="H714" s="94"/>
      <c r="J714" s="94"/>
      <c r="L714" s="94"/>
      <c r="N714" s="94"/>
      <c r="O714" s="93"/>
      <c r="P714" s="94"/>
      <c r="Q714" s="93"/>
      <c r="R714" s="94"/>
      <c r="S714" s="94"/>
      <c r="T714" s="93"/>
      <c r="U714" s="95"/>
      <c r="V714" s="94"/>
      <c r="W714" s="96"/>
      <c r="AW714" s="97"/>
    </row>
    <row r="715" spans="2:49" s="92" customFormat="1" ht="12.75">
      <c r="B715" s="44"/>
      <c r="F715" s="93"/>
      <c r="H715" s="94"/>
      <c r="J715" s="94"/>
      <c r="L715" s="94"/>
      <c r="N715" s="94"/>
      <c r="O715" s="93"/>
      <c r="P715" s="94"/>
      <c r="Q715" s="93"/>
      <c r="R715" s="94"/>
      <c r="S715" s="94"/>
      <c r="T715" s="93"/>
      <c r="U715" s="95"/>
      <c r="V715" s="94"/>
      <c r="W715" s="96"/>
      <c r="AW715" s="97"/>
    </row>
    <row r="716" spans="2:49" s="92" customFormat="1" ht="12.75">
      <c r="B716" s="44"/>
      <c r="F716" s="93"/>
      <c r="H716" s="94"/>
      <c r="J716" s="94"/>
      <c r="L716" s="94"/>
      <c r="N716" s="94"/>
      <c r="O716" s="93"/>
      <c r="P716" s="94"/>
      <c r="Q716" s="93"/>
      <c r="R716" s="94"/>
      <c r="S716" s="94"/>
      <c r="T716" s="93"/>
      <c r="U716" s="95"/>
      <c r="V716" s="94"/>
      <c r="W716" s="96"/>
      <c r="AW716" s="97"/>
    </row>
    <row r="717" spans="2:49" s="92" customFormat="1" ht="12.75">
      <c r="B717" s="44"/>
      <c r="F717" s="93"/>
      <c r="H717" s="94"/>
      <c r="J717" s="94"/>
      <c r="L717" s="94"/>
      <c r="N717" s="94"/>
      <c r="O717" s="93"/>
      <c r="P717" s="94"/>
      <c r="Q717" s="93"/>
      <c r="R717" s="94"/>
      <c r="S717" s="94"/>
      <c r="T717" s="93"/>
      <c r="U717" s="95"/>
      <c r="V717" s="94"/>
      <c r="W717" s="96"/>
      <c r="AW717" s="97"/>
    </row>
    <row r="718" spans="2:49" s="92" customFormat="1" ht="12.75">
      <c r="B718" s="44"/>
      <c r="F718" s="93"/>
      <c r="H718" s="94"/>
      <c r="J718" s="94"/>
      <c r="L718" s="94"/>
      <c r="N718" s="94"/>
      <c r="O718" s="93"/>
      <c r="P718" s="94"/>
      <c r="Q718" s="93"/>
      <c r="R718" s="94"/>
      <c r="S718" s="94"/>
      <c r="T718" s="93"/>
      <c r="U718" s="95"/>
      <c r="V718" s="94"/>
      <c r="W718" s="96"/>
      <c r="AW718" s="97"/>
    </row>
    <row r="719" spans="2:49" s="92" customFormat="1" ht="12.75">
      <c r="B719" s="44"/>
      <c r="F719" s="93"/>
      <c r="H719" s="94"/>
      <c r="J719" s="94"/>
      <c r="L719" s="94"/>
      <c r="N719" s="94"/>
      <c r="O719" s="93"/>
      <c r="P719" s="94"/>
      <c r="Q719" s="93"/>
      <c r="R719" s="94"/>
      <c r="S719" s="94"/>
      <c r="T719" s="93"/>
      <c r="U719" s="95"/>
      <c r="V719" s="94"/>
      <c r="W719" s="96"/>
      <c r="AW719" s="97"/>
    </row>
    <row r="720" spans="2:49" s="92" customFormat="1" ht="12.75">
      <c r="B720" s="44"/>
      <c r="F720" s="93"/>
      <c r="H720" s="94"/>
      <c r="J720" s="94"/>
      <c r="L720" s="94"/>
      <c r="N720" s="94"/>
      <c r="O720" s="93"/>
      <c r="P720" s="94"/>
      <c r="Q720" s="93"/>
      <c r="R720" s="94"/>
      <c r="S720" s="94"/>
      <c r="T720" s="93"/>
      <c r="U720" s="95"/>
      <c r="V720" s="94"/>
      <c r="W720" s="96"/>
      <c r="AW720" s="97"/>
    </row>
    <row r="721" spans="2:49" s="92" customFormat="1" ht="12.75">
      <c r="B721" s="44"/>
      <c r="F721" s="93"/>
      <c r="H721" s="94"/>
      <c r="J721" s="94"/>
      <c r="L721" s="94"/>
      <c r="N721" s="94"/>
      <c r="O721" s="93"/>
      <c r="P721" s="94"/>
      <c r="Q721" s="93"/>
      <c r="R721" s="94"/>
      <c r="S721" s="94"/>
      <c r="T721" s="93"/>
      <c r="U721" s="95"/>
      <c r="V721" s="94"/>
      <c r="W721" s="96"/>
      <c r="AW721" s="97"/>
    </row>
    <row r="722" spans="2:49" s="92" customFormat="1" ht="12.75">
      <c r="B722" s="44"/>
      <c r="F722" s="93"/>
      <c r="H722" s="94"/>
      <c r="J722" s="94"/>
      <c r="L722" s="94"/>
      <c r="N722" s="94"/>
      <c r="O722" s="93"/>
      <c r="P722" s="94"/>
      <c r="Q722" s="93"/>
      <c r="R722" s="94"/>
      <c r="S722" s="94"/>
      <c r="T722" s="93"/>
      <c r="U722" s="95"/>
      <c r="V722" s="94"/>
      <c r="W722" s="96"/>
      <c r="AW722" s="97"/>
    </row>
    <row r="723" spans="2:49" s="92" customFormat="1" ht="12.75">
      <c r="B723" s="44"/>
      <c r="F723" s="93"/>
      <c r="H723" s="94"/>
      <c r="J723" s="94"/>
      <c r="L723" s="94"/>
      <c r="N723" s="94"/>
      <c r="O723" s="93"/>
      <c r="P723" s="94"/>
      <c r="Q723" s="93"/>
      <c r="R723" s="94"/>
      <c r="S723" s="94"/>
      <c r="T723" s="93"/>
      <c r="U723" s="95"/>
      <c r="V723" s="94"/>
      <c r="W723" s="96"/>
      <c r="AW723" s="97"/>
    </row>
    <row r="724" spans="2:49" s="92" customFormat="1" ht="12.75">
      <c r="B724" s="44"/>
      <c r="F724" s="93"/>
      <c r="H724" s="94"/>
      <c r="J724" s="94"/>
      <c r="L724" s="94"/>
      <c r="N724" s="94"/>
      <c r="O724" s="93"/>
      <c r="P724" s="94"/>
      <c r="Q724" s="93"/>
      <c r="R724" s="94"/>
      <c r="S724" s="94"/>
      <c r="T724" s="93"/>
      <c r="U724" s="95"/>
      <c r="V724" s="94"/>
      <c r="W724" s="96"/>
      <c r="AW724" s="97"/>
    </row>
    <row r="725" spans="2:49" s="92" customFormat="1" ht="12.75">
      <c r="B725" s="44"/>
      <c r="F725" s="93"/>
      <c r="H725" s="94"/>
      <c r="J725" s="94"/>
      <c r="L725" s="94"/>
      <c r="N725" s="94"/>
      <c r="O725" s="93"/>
      <c r="P725" s="94"/>
      <c r="Q725" s="93"/>
      <c r="R725" s="94"/>
      <c r="S725" s="94"/>
      <c r="T725" s="93"/>
      <c r="U725" s="95"/>
      <c r="V725" s="94"/>
      <c r="W725" s="96"/>
      <c r="AW725" s="97"/>
    </row>
    <row r="726" spans="2:49" s="92" customFormat="1" ht="12.75">
      <c r="B726" s="44"/>
      <c r="F726" s="93"/>
      <c r="H726" s="94"/>
      <c r="J726" s="94"/>
      <c r="L726" s="94"/>
      <c r="N726" s="94"/>
      <c r="O726" s="93"/>
      <c r="P726" s="94"/>
      <c r="Q726" s="93"/>
      <c r="R726" s="94"/>
      <c r="S726" s="94"/>
      <c r="T726" s="93"/>
      <c r="U726" s="95"/>
      <c r="V726" s="94"/>
      <c r="W726" s="96"/>
      <c r="AW726" s="97"/>
    </row>
    <row r="727" spans="2:49" s="92" customFormat="1" ht="12.75">
      <c r="B727" s="44"/>
      <c r="F727" s="93"/>
      <c r="H727" s="94"/>
      <c r="J727" s="94"/>
      <c r="L727" s="94"/>
      <c r="N727" s="94"/>
      <c r="O727" s="93"/>
      <c r="P727" s="94"/>
      <c r="Q727" s="93"/>
      <c r="R727" s="94"/>
      <c r="S727" s="94"/>
      <c r="T727" s="93"/>
      <c r="U727" s="95"/>
      <c r="V727" s="94"/>
      <c r="W727" s="96"/>
      <c r="AW727" s="97"/>
    </row>
    <row r="728" spans="2:49" s="92" customFormat="1" ht="12.75">
      <c r="B728" s="44"/>
      <c r="F728" s="93"/>
      <c r="H728" s="94"/>
      <c r="J728" s="94"/>
      <c r="L728" s="94"/>
      <c r="N728" s="94"/>
      <c r="O728" s="93"/>
      <c r="P728" s="94"/>
      <c r="Q728" s="93"/>
      <c r="R728" s="94"/>
      <c r="S728" s="94"/>
      <c r="T728" s="93"/>
      <c r="U728" s="95"/>
      <c r="V728" s="94"/>
      <c r="W728" s="96"/>
      <c r="AW728" s="97"/>
    </row>
    <row r="729" spans="2:49" s="92" customFormat="1" ht="12.75">
      <c r="B729" s="44"/>
      <c r="F729" s="93"/>
      <c r="H729" s="94"/>
      <c r="J729" s="94"/>
      <c r="L729" s="94"/>
      <c r="N729" s="94"/>
      <c r="O729" s="93"/>
      <c r="P729" s="94"/>
      <c r="Q729" s="93"/>
      <c r="R729" s="94"/>
      <c r="S729" s="94"/>
      <c r="T729" s="93"/>
      <c r="U729" s="95"/>
      <c r="V729" s="94"/>
      <c r="W729" s="96"/>
      <c r="AW729" s="97"/>
    </row>
    <row r="730" spans="2:49" s="92" customFormat="1" ht="12.75">
      <c r="B730" s="44"/>
      <c r="F730" s="93"/>
      <c r="H730" s="94"/>
      <c r="J730" s="94"/>
      <c r="L730" s="94"/>
      <c r="N730" s="94"/>
      <c r="O730" s="93"/>
      <c r="P730" s="94"/>
      <c r="Q730" s="93"/>
      <c r="R730" s="94"/>
      <c r="S730" s="94"/>
      <c r="T730" s="93"/>
      <c r="U730" s="95"/>
      <c r="V730" s="94"/>
      <c r="W730" s="96"/>
      <c r="AW730" s="97"/>
    </row>
    <row r="731" spans="2:49" s="92" customFormat="1" ht="12.75">
      <c r="B731" s="44"/>
      <c r="F731" s="93"/>
      <c r="H731" s="94"/>
      <c r="J731" s="94"/>
      <c r="L731" s="94"/>
      <c r="N731" s="94"/>
      <c r="O731" s="93"/>
      <c r="P731" s="94"/>
      <c r="Q731" s="93"/>
      <c r="R731" s="94"/>
      <c r="S731" s="94"/>
      <c r="T731" s="93"/>
      <c r="U731" s="95"/>
      <c r="V731" s="94"/>
      <c r="W731" s="96"/>
      <c r="AW731" s="97"/>
    </row>
    <row r="732" spans="2:49" s="92" customFormat="1" ht="12.75">
      <c r="B732" s="44"/>
      <c r="F732" s="93"/>
      <c r="H732" s="94"/>
      <c r="J732" s="94"/>
      <c r="L732" s="94"/>
      <c r="N732" s="94"/>
      <c r="O732" s="93"/>
      <c r="P732" s="94"/>
      <c r="Q732" s="93"/>
      <c r="R732" s="94"/>
      <c r="S732" s="94"/>
      <c r="T732" s="93"/>
      <c r="U732" s="95"/>
      <c r="V732" s="94"/>
      <c r="W732" s="96"/>
      <c r="AW732" s="97"/>
    </row>
    <row r="733" spans="2:49" s="92" customFormat="1" ht="12.75">
      <c r="B733" s="44"/>
      <c r="F733" s="93"/>
      <c r="H733" s="94"/>
      <c r="J733" s="94"/>
      <c r="L733" s="94"/>
      <c r="N733" s="94"/>
      <c r="O733" s="93"/>
      <c r="P733" s="94"/>
      <c r="Q733" s="93"/>
      <c r="R733" s="94"/>
      <c r="S733" s="94"/>
      <c r="T733" s="93"/>
      <c r="U733" s="95"/>
      <c r="V733" s="94"/>
      <c r="W733" s="96"/>
      <c r="AW733" s="97"/>
    </row>
    <row r="734" spans="2:49" s="92" customFormat="1" ht="12.75">
      <c r="B734" s="44"/>
      <c r="F734" s="93"/>
      <c r="H734" s="94"/>
      <c r="J734" s="94"/>
      <c r="L734" s="94"/>
      <c r="N734" s="94"/>
      <c r="O734" s="93"/>
      <c r="P734" s="94"/>
      <c r="Q734" s="93"/>
      <c r="R734" s="94"/>
      <c r="S734" s="94"/>
      <c r="T734" s="93"/>
      <c r="U734" s="95"/>
      <c r="V734" s="94"/>
      <c r="W734" s="96"/>
      <c r="AW734" s="97"/>
    </row>
    <row r="735" spans="6:49" s="92" customFormat="1" ht="12.75">
      <c r="F735" s="93"/>
      <c r="H735" s="94"/>
      <c r="J735" s="94"/>
      <c r="L735" s="94"/>
      <c r="N735" s="94"/>
      <c r="O735" s="93"/>
      <c r="P735" s="94"/>
      <c r="Q735" s="93"/>
      <c r="R735" s="94"/>
      <c r="S735" s="94"/>
      <c r="T735" s="93"/>
      <c r="U735" s="95"/>
      <c r="V735" s="94"/>
      <c r="W735" s="96"/>
      <c r="AW735" s="97"/>
    </row>
    <row r="736" spans="6:49" s="92" customFormat="1" ht="12.75">
      <c r="F736" s="93"/>
      <c r="H736" s="94"/>
      <c r="J736" s="94"/>
      <c r="L736" s="94"/>
      <c r="N736" s="94"/>
      <c r="O736" s="93"/>
      <c r="P736" s="94"/>
      <c r="Q736" s="93"/>
      <c r="R736" s="94"/>
      <c r="S736" s="94"/>
      <c r="T736" s="93"/>
      <c r="U736" s="95"/>
      <c r="V736" s="94"/>
      <c r="W736" s="96"/>
      <c r="AW736" s="97"/>
    </row>
    <row r="737" spans="6:49" s="92" customFormat="1" ht="12.75">
      <c r="F737" s="93"/>
      <c r="H737" s="94"/>
      <c r="J737" s="94"/>
      <c r="L737" s="94"/>
      <c r="N737" s="94"/>
      <c r="O737" s="93"/>
      <c r="P737" s="94"/>
      <c r="Q737" s="93"/>
      <c r="R737" s="94"/>
      <c r="S737" s="94"/>
      <c r="T737" s="93"/>
      <c r="U737" s="95"/>
      <c r="V737" s="94"/>
      <c r="W737" s="96"/>
      <c r="AW737" s="97"/>
    </row>
    <row r="738" spans="6:49" s="92" customFormat="1" ht="12.75">
      <c r="F738" s="93"/>
      <c r="H738" s="94"/>
      <c r="J738" s="94"/>
      <c r="L738" s="94"/>
      <c r="N738" s="94"/>
      <c r="O738" s="93"/>
      <c r="P738" s="94"/>
      <c r="Q738" s="93"/>
      <c r="R738" s="94"/>
      <c r="S738" s="94"/>
      <c r="T738" s="93"/>
      <c r="U738" s="95"/>
      <c r="V738" s="94"/>
      <c r="W738" s="96"/>
      <c r="AW738" s="97"/>
    </row>
    <row r="739" spans="6:49" s="92" customFormat="1" ht="12.75">
      <c r="F739" s="93"/>
      <c r="H739" s="94"/>
      <c r="J739" s="94"/>
      <c r="L739" s="94"/>
      <c r="N739" s="94"/>
      <c r="O739" s="93"/>
      <c r="P739" s="94"/>
      <c r="Q739" s="93"/>
      <c r="R739" s="94"/>
      <c r="S739" s="94"/>
      <c r="T739" s="93"/>
      <c r="U739" s="95"/>
      <c r="V739" s="94"/>
      <c r="W739" s="96"/>
      <c r="AW739" s="97"/>
    </row>
    <row r="740" spans="6:49" s="92" customFormat="1" ht="12.75">
      <c r="F740" s="93"/>
      <c r="H740" s="94"/>
      <c r="J740" s="94"/>
      <c r="L740" s="94"/>
      <c r="N740" s="94"/>
      <c r="O740" s="93"/>
      <c r="P740" s="94"/>
      <c r="Q740" s="93"/>
      <c r="R740" s="94"/>
      <c r="S740" s="94"/>
      <c r="T740" s="93"/>
      <c r="U740" s="95"/>
      <c r="V740" s="94"/>
      <c r="W740" s="96"/>
      <c r="AW740" s="97"/>
    </row>
    <row r="741" spans="6:49" s="92" customFormat="1" ht="12.75">
      <c r="F741" s="93"/>
      <c r="H741" s="94"/>
      <c r="J741" s="94"/>
      <c r="L741" s="94"/>
      <c r="N741" s="94"/>
      <c r="O741" s="93"/>
      <c r="P741" s="94"/>
      <c r="Q741" s="93"/>
      <c r="R741" s="94"/>
      <c r="S741" s="94"/>
      <c r="T741" s="93"/>
      <c r="U741" s="95"/>
      <c r="V741" s="94"/>
      <c r="W741" s="96"/>
      <c r="AW741" s="97"/>
    </row>
    <row r="742" spans="6:49" s="92" customFormat="1" ht="12.75">
      <c r="F742" s="93"/>
      <c r="H742" s="94"/>
      <c r="J742" s="94"/>
      <c r="L742" s="94"/>
      <c r="N742" s="94"/>
      <c r="O742" s="93"/>
      <c r="P742" s="94"/>
      <c r="Q742" s="93"/>
      <c r="R742" s="94"/>
      <c r="S742" s="94"/>
      <c r="T742" s="93"/>
      <c r="U742" s="95"/>
      <c r="V742" s="94"/>
      <c r="W742" s="96"/>
      <c r="AW742" s="97"/>
    </row>
    <row r="743" spans="6:49" s="92" customFormat="1" ht="12.75">
      <c r="F743" s="93"/>
      <c r="H743" s="94"/>
      <c r="J743" s="94"/>
      <c r="L743" s="94"/>
      <c r="N743" s="94"/>
      <c r="O743" s="93"/>
      <c r="P743" s="94"/>
      <c r="Q743" s="93"/>
      <c r="R743" s="94"/>
      <c r="S743" s="94"/>
      <c r="T743" s="93"/>
      <c r="U743" s="95"/>
      <c r="V743" s="94"/>
      <c r="W743" s="96"/>
      <c r="AW743" s="97"/>
    </row>
    <row r="744" spans="6:49" s="92" customFormat="1" ht="12.75">
      <c r="F744" s="93"/>
      <c r="H744" s="94"/>
      <c r="J744" s="94"/>
      <c r="L744" s="94"/>
      <c r="N744" s="94"/>
      <c r="O744" s="93"/>
      <c r="P744" s="94"/>
      <c r="Q744" s="93"/>
      <c r="R744" s="94"/>
      <c r="S744" s="94"/>
      <c r="T744" s="93"/>
      <c r="U744" s="95"/>
      <c r="V744" s="94"/>
      <c r="W744" s="96"/>
      <c r="AW744" s="97"/>
    </row>
    <row r="745" spans="6:49" s="92" customFormat="1" ht="12.75">
      <c r="F745" s="93"/>
      <c r="H745" s="94"/>
      <c r="J745" s="94"/>
      <c r="L745" s="94"/>
      <c r="N745" s="94"/>
      <c r="O745" s="93"/>
      <c r="P745" s="94"/>
      <c r="Q745" s="93"/>
      <c r="R745" s="94"/>
      <c r="S745" s="94"/>
      <c r="T745" s="93"/>
      <c r="U745" s="95"/>
      <c r="V745" s="94"/>
      <c r="W745" s="96"/>
      <c r="AW745" s="97"/>
    </row>
    <row r="746" spans="6:49" s="92" customFormat="1" ht="12.75">
      <c r="F746" s="93"/>
      <c r="H746" s="94"/>
      <c r="J746" s="94"/>
      <c r="L746" s="94"/>
      <c r="N746" s="94"/>
      <c r="O746" s="93"/>
      <c r="P746" s="94"/>
      <c r="Q746" s="93"/>
      <c r="R746" s="94"/>
      <c r="S746" s="94"/>
      <c r="T746" s="93"/>
      <c r="U746" s="95"/>
      <c r="V746" s="94"/>
      <c r="W746" s="96"/>
      <c r="AW746" s="97"/>
    </row>
    <row r="747" spans="6:49" s="92" customFormat="1" ht="12.75">
      <c r="F747" s="93"/>
      <c r="H747" s="94"/>
      <c r="J747" s="94"/>
      <c r="L747" s="94"/>
      <c r="N747" s="94"/>
      <c r="O747" s="93"/>
      <c r="P747" s="94"/>
      <c r="Q747" s="93"/>
      <c r="R747" s="94"/>
      <c r="S747" s="94"/>
      <c r="T747" s="93"/>
      <c r="U747" s="95"/>
      <c r="V747" s="94"/>
      <c r="W747" s="96"/>
      <c r="AW747" s="97"/>
    </row>
    <row r="748" spans="6:49" s="92" customFormat="1" ht="12.75">
      <c r="F748" s="93"/>
      <c r="H748" s="94"/>
      <c r="J748" s="94"/>
      <c r="L748" s="94"/>
      <c r="N748" s="94"/>
      <c r="O748" s="93"/>
      <c r="P748" s="94"/>
      <c r="Q748" s="93"/>
      <c r="R748" s="94"/>
      <c r="S748" s="94"/>
      <c r="T748" s="93"/>
      <c r="U748" s="95"/>
      <c r="V748" s="94"/>
      <c r="W748" s="96"/>
      <c r="AW748" s="97"/>
    </row>
    <row r="749" spans="6:49" s="92" customFormat="1" ht="12.75">
      <c r="F749" s="93"/>
      <c r="H749" s="94"/>
      <c r="J749" s="94"/>
      <c r="L749" s="94"/>
      <c r="N749" s="94"/>
      <c r="O749" s="93"/>
      <c r="P749" s="94"/>
      <c r="Q749" s="93"/>
      <c r="R749" s="94"/>
      <c r="S749" s="94"/>
      <c r="T749" s="93"/>
      <c r="U749" s="95"/>
      <c r="V749" s="94"/>
      <c r="W749" s="96"/>
      <c r="AW749" s="97"/>
    </row>
    <row r="750" spans="6:49" s="92" customFormat="1" ht="12.75">
      <c r="F750" s="93"/>
      <c r="H750" s="94"/>
      <c r="J750" s="94"/>
      <c r="L750" s="94"/>
      <c r="N750" s="94"/>
      <c r="O750" s="93"/>
      <c r="P750" s="94"/>
      <c r="Q750" s="93"/>
      <c r="R750" s="94"/>
      <c r="S750" s="94"/>
      <c r="T750" s="93"/>
      <c r="U750" s="95"/>
      <c r="V750" s="94"/>
      <c r="W750" s="96"/>
      <c r="AW750" s="97"/>
    </row>
    <row r="751" spans="6:49" s="92" customFormat="1" ht="12.75">
      <c r="F751" s="93"/>
      <c r="H751" s="94"/>
      <c r="J751" s="94"/>
      <c r="L751" s="94"/>
      <c r="N751" s="94"/>
      <c r="O751" s="93"/>
      <c r="P751" s="94"/>
      <c r="Q751" s="93"/>
      <c r="R751" s="94"/>
      <c r="S751" s="94"/>
      <c r="T751" s="93"/>
      <c r="U751" s="95"/>
      <c r="V751" s="94"/>
      <c r="W751" s="96"/>
      <c r="AW751" s="97"/>
    </row>
    <row r="752" spans="6:49" s="92" customFormat="1" ht="12.75">
      <c r="F752" s="93"/>
      <c r="H752" s="94"/>
      <c r="J752" s="94"/>
      <c r="L752" s="94"/>
      <c r="N752" s="94"/>
      <c r="O752" s="93"/>
      <c r="P752" s="94"/>
      <c r="Q752" s="93"/>
      <c r="R752" s="94"/>
      <c r="S752" s="94"/>
      <c r="T752" s="93"/>
      <c r="U752" s="95"/>
      <c r="V752" s="94"/>
      <c r="W752" s="96"/>
      <c r="AW752" s="97"/>
    </row>
    <row r="753" spans="6:49" s="92" customFormat="1" ht="12.75">
      <c r="F753" s="93"/>
      <c r="H753" s="94"/>
      <c r="J753" s="94"/>
      <c r="L753" s="94"/>
      <c r="N753" s="94"/>
      <c r="O753" s="93"/>
      <c r="P753" s="94"/>
      <c r="Q753" s="93"/>
      <c r="R753" s="94"/>
      <c r="S753" s="94"/>
      <c r="T753" s="93"/>
      <c r="U753" s="95"/>
      <c r="V753" s="94"/>
      <c r="W753" s="96"/>
      <c r="AW753" s="97"/>
    </row>
    <row r="754" spans="6:49" s="92" customFormat="1" ht="12.75">
      <c r="F754" s="93"/>
      <c r="H754" s="94"/>
      <c r="J754" s="94"/>
      <c r="L754" s="94"/>
      <c r="N754" s="94"/>
      <c r="O754" s="93"/>
      <c r="P754" s="94"/>
      <c r="Q754" s="93"/>
      <c r="R754" s="94"/>
      <c r="S754" s="94"/>
      <c r="T754" s="93"/>
      <c r="U754" s="95"/>
      <c r="V754" s="94"/>
      <c r="W754" s="96"/>
      <c r="AW754" s="97"/>
    </row>
    <row r="755" spans="6:49" s="92" customFormat="1" ht="12.75">
      <c r="F755" s="93"/>
      <c r="H755" s="94"/>
      <c r="J755" s="94"/>
      <c r="L755" s="94"/>
      <c r="N755" s="94"/>
      <c r="O755" s="93"/>
      <c r="P755" s="94"/>
      <c r="Q755" s="93"/>
      <c r="R755" s="94"/>
      <c r="S755" s="94"/>
      <c r="T755" s="93"/>
      <c r="U755" s="95"/>
      <c r="V755" s="94"/>
      <c r="W755" s="96"/>
      <c r="AW755" s="97"/>
    </row>
    <row r="756" spans="6:49" s="92" customFormat="1" ht="12.75">
      <c r="F756" s="93"/>
      <c r="H756" s="94"/>
      <c r="J756" s="94"/>
      <c r="L756" s="94"/>
      <c r="N756" s="94"/>
      <c r="O756" s="93"/>
      <c r="P756" s="94"/>
      <c r="Q756" s="93"/>
      <c r="R756" s="94"/>
      <c r="S756" s="94"/>
      <c r="T756" s="93"/>
      <c r="U756" s="95"/>
      <c r="V756" s="94"/>
      <c r="W756" s="96"/>
      <c r="AW756" s="97"/>
    </row>
    <row r="757" spans="6:49" s="92" customFormat="1" ht="12.75">
      <c r="F757" s="93"/>
      <c r="H757" s="94"/>
      <c r="J757" s="94"/>
      <c r="L757" s="94"/>
      <c r="N757" s="94"/>
      <c r="O757" s="93"/>
      <c r="P757" s="94"/>
      <c r="Q757" s="93"/>
      <c r="R757" s="94"/>
      <c r="S757" s="94"/>
      <c r="T757" s="93"/>
      <c r="U757" s="95"/>
      <c r="V757" s="94"/>
      <c r="W757" s="96"/>
      <c r="AW757" s="97"/>
    </row>
    <row r="758" spans="6:49" s="92" customFormat="1" ht="12.75">
      <c r="F758" s="93"/>
      <c r="H758" s="94"/>
      <c r="J758" s="94"/>
      <c r="L758" s="94"/>
      <c r="N758" s="94"/>
      <c r="O758" s="93"/>
      <c r="P758" s="94"/>
      <c r="Q758" s="93"/>
      <c r="R758" s="94"/>
      <c r="S758" s="94"/>
      <c r="T758" s="93"/>
      <c r="U758" s="95"/>
      <c r="V758" s="94"/>
      <c r="W758" s="96"/>
      <c r="AW758" s="97"/>
    </row>
    <row r="759" spans="6:49" s="92" customFormat="1" ht="12.75">
      <c r="F759" s="93"/>
      <c r="H759" s="94"/>
      <c r="J759" s="94"/>
      <c r="L759" s="94"/>
      <c r="N759" s="94"/>
      <c r="O759" s="93"/>
      <c r="P759" s="94"/>
      <c r="Q759" s="93"/>
      <c r="R759" s="94"/>
      <c r="S759" s="94"/>
      <c r="T759" s="93"/>
      <c r="U759" s="95"/>
      <c r="V759" s="94"/>
      <c r="W759" s="96"/>
      <c r="AW759" s="97"/>
    </row>
    <row r="760" spans="6:49" s="92" customFormat="1" ht="12.75">
      <c r="F760" s="93"/>
      <c r="H760" s="94"/>
      <c r="J760" s="94"/>
      <c r="L760" s="94"/>
      <c r="N760" s="94"/>
      <c r="O760" s="93"/>
      <c r="P760" s="94"/>
      <c r="Q760" s="93"/>
      <c r="R760" s="94"/>
      <c r="S760" s="94"/>
      <c r="T760" s="93"/>
      <c r="U760" s="95"/>
      <c r="V760" s="94"/>
      <c r="W760" s="96"/>
      <c r="AW760" s="97"/>
    </row>
    <row r="761" spans="6:49" s="92" customFormat="1" ht="12.75">
      <c r="F761" s="93"/>
      <c r="H761" s="94"/>
      <c r="J761" s="94"/>
      <c r="L761" s="94"/>
      <c r="N761" s="94"/>
      <c r="O761" s="93"/>
      <c r="P761" s="94"/>
      <c r="Q761" s="93"/>
      <c r="R761" s="94"/>
      <c r="S761" s="94"/>
      <c r="T761" s="93"/>
      <c r="U761" s="95"/>
      <c r="V761" s="94"/>
      <c r="W761" s="96"/>
      <c r="AW761" s="97"/>
    </row>
    <row r="762" spans="6:49" s="92" customFormat="1" ht="12.75">
      <c r="F762" s="93"/>
      <c r="H762" s="94"/>
      <c r="J762" s="94"/>
      <c r="L762" s="94"/>
      <c r="N762" s="94"/>
      <c r="O762" s="93"/>
      <c r="P762" s="94"/>
      <c r="Q762" s="93"/>
      <c r="R762" s="94"/>
      <c r="S762" s="94"/>
      <c r="T762" s="93"/>
      <c r="U762" s="95"/>
      <c r="V762" s="94"/>
      <c r="W762" s="96"/>
      <c r="AW762" s="97"/>
    </row>
    <row r="763" spans="6:49" s="92" customFormat="1" ht="12.75">
      <c r="F763" s="93"/>
      <c r="H763" s="94"/>
      <c r="J763" s="94"/>
      <c r="L763" s="94"/>
      <c r="N763" s="94"/>
      <c r="O763" s="93"/>
      <c r="P763" s="94"/>
      <c r="Q763" s="93"/>
      <c r="R763" s="94"/>
      <c r="S763" s="94"/>
      <c r="T763" s="93"/>
      <c r="U763" s="95"/>
      <c r="V763" s="94"/>
      <c r="W763" s="96"/>
      <c r="AW763" s="97"/>
    </row>
    <row r="764" spans="6:49" s="92" customFormat="1" ht="12.75">
      <c r="F764" s="93"/>
      <c r="H764" s="94"/>
      <c r="J764" s="94"/>
      <c r="L764" s="94"/>
      <c r="N764" s="94"/>
      <c r="O764" s="93"/>
      <c r="P764" s="94"/>
      <c r="Q764" s="93"/>
      <c r="R764" s="94"/>
      <c r="S764" s="94"/>
      <c r="T764" s="93"/>
      <c r="U764" s="95"/>
      <c r="V764" s="94"/>
      <c r="W764" s="96"/>
      <c r="AW764" s="97"/>
    </row>
    <row r="765" spans="6:49" s="92" customFormat="1" ht="12.75">
      <c r="F765" s="93"/>
      <c r="H765" s="94"/>
      <c r="J765" s="94"/>
      <c r="L765" s="94"/>
      <c r="N765" s="94"/>
      <c r="O765" s="93"/>
      <c r="P765" s="94"/>
      <c r="Q765" s="93"/>
      <c r="R765" s="94"/>
      <c r="S765" s="94"/>
      <c r="T765" s="93"/>
      <c r="U765" s="95"/>
      <c r="V765" s="94"/>
      <c r="W765" s="96"/>
      <c r="AW765" s="97"/>
    </row>
    <row r="766" spans="6:49" s="92" customFormat="1" ht="12.75">
      <c r="F766" s="93"/>
      <c r="H766" s="94"/>
      <c r="J766" s="94"/>
      <c r="L766" s="94"/>
      <c r="N766" s="94"/>
      <c r="O766" s="93"/>
      <c r="P766" s="94"/>
      <c r="Q766" s="93"/>
      <c r="R766" s="94"/>
      <c r="S766" s="94"/>
      <c r="T766" s="93"/>
      <c r="U766" s="95"/>
      <c r="V766" s="94"/>
      <c r="W766" s="96"/>
      <c r="AW766" s="97"/>
    </row>
    <row r="767" spans="6:49" s="92" customFormat="1" ht="12.75">
      <c r="F767" s="93"/>
      <c r="H767" s="94"/>
      <c r="J767" s="94"/>
      <c r="L767" s="94"/>
      <c r="N767" s="94"/>
      <c r="O767" s="93"/>
      <c r="P767" s="94"/>
      <c r="Q767" s="93"/>
      <c r="R767" s="94"/>
      <c r="S767" s="94"/>
      <c r="T767" s="93"/>
      <c r="U767" s="95"/>
      <c r="V767" s="94"/>
      <c r="W767" s="96"/>
      <c r="AW767" s="97"/>
    </row>
    <row r="768" spans="6:49" s="92" customFormat="1" ht="12.75">
      <c r="F768" s="93"/>
      <c r="H768" s="94"/>
      <c r="J768" s="94"/>
      <c r="L768" s="94"/>
      <c r="N768" s="94"/>
      <c r="O768" s="93"/>
      <c r="P768" s="94"/>
      <c r="Q768" s="93"/>
      <c r="R768" s="94"/>
      <c r="S768" s="94"/>
      <c r="T768" s="93"/>
      <c r="U768" s="95"/>
      <c r="V768" s="94"/>
      <c r="W768" s="96"/>
      <c r="AW768" s="97"/>
    </row>
    <row r="769" spans="6:49" s="92" customFormat="1" ht="12.75">
      <c r="F769" s="93"/>
      <c r="H769" s="94"/>
      <c r="J769" s="94"/>
      <c r="L769" s="94"/>
      <c r="N769" s="94"/>
      <c r="O769" s="93"/>
      <c r="P769" s="94"/>
      <c r="Q769" s="93"/>
      <c r="R769" s="94"/>
      <c r="S769" s="94"/>
      <c r="T769" s="93"/>
      <c r="U769" s="95"/>
      <c r="V769" s="94"/>
      <c r="AW769" s="97"/>
    </row>
    <row r="770" spans="6:49" s="92" customFormat="1" ht="12.75">
      <c r="F770" s="93"/>
      <c r="H770" s="94"/>
      <c r="J770" s="94"/>
      <c r="L770" s="94"/>
      <c r="N770" s="94"/>
      <c r="O770" s="93"/>
      <c r="P770" s="94"/>
      <c r="Q770" s="93"/>
      <c r="R770" s="94"/>
      <c r="S770" s="94"/>
      <c r="T770" s="93"/>
      <c r="U770" s="95"/>
      <c r="V770" s="94"/>
      <c r="AW770" s="97"/>
    </row>
    <row r="771" spans="6:49" s="92" customFormat="1" ht="12.75">
      <c r="F771" s="93"/>
      <c r="H771" s="94"/>
      <c r="J771" s="94"/>
      <c r="L771" s="94"/>
      <c r="N771" s="94"/>
      <c r="O771" s="93"/>
      <c r="P771" s="94"/>
      <c r="Q771" s="93"/>
      <c r="R771" s="94"/>
      <c r="S771" s="94"/>
      <c r="T771" s="93"/>
      <c r="U771" s="95"/>
      <c r="V771" s="94"/>
      <c r="AW771" s="97"/>
    </row>
    <row r="772" spans="6:49" s="92" customFormat="1" ht="12.75">
      <c r="F772" s="93"/>
      <c r="H772" s="94"/>
      <c r="J772" s="94"/>
      <c r="L772" s="94"/>
      <c r="N772" s="94"/>
      <c r="O772" s="93"/>
      <c r="P772" s="94"/>
      <c r="Q772" s="93"/>
      <c r="R772" s="94"/>
      <c r="S772" s="94"/>
      <c r="T772" s="93"/>
      <c r="U772" s="95"/>
      <c r="V772" s="94"/>
      <c r="AW772" s="97"/>
    </row>
    <row r="773" spans="6:49" s="92" customFormat="1" ht="12.75">
      <c r="F773" s="93"/>
      <c r="H773" s="94"/>
      <c r="J773" s="94"/>
      <c r="L773" s="94"/>
      <c r="N773" s="94"/>
      <c r="O773" s="93"/>
      <c r="P773" s="94"/>
      <c r="Q773" s="93"/>
      <c r="R773" s="94"/>
      <c r="S773" s="94"/>
      <c r="T773" s="93"/>
      <c r="U773" s="95"/>
      <c r="V773" s="94"/>
      <c r="AW773" s="97"/>
    </row>
    <row r="774" spans="6:49" s="92" customFormat="1" ht="12.75">
      <c r="F774" s="93"/>
      <c r="H774" s="94"/>
      <c r="J774" s="94"/>
      <c r="L774" s="94"/>
      <c r="N774" s="94"/>
      <c r="O774" s="93"/>
      <c r="P774" s="94"/>
      <c r="Q774" s="93"/>
      <c r="R774" s="94"/>
      <c r="S774" s="94"/>
      <c r="T774" s="93"/>
      <c r="U774" s="95"/>
      <c r="V774" s="94"/>
      <c r="AW774" s="97"/>
    </row>
    <row r="775" spans="6:49" s="92" customFormat="1" ht="12.75">
      <c r="F775" s="93"/>
      <c r="H775" s="94"/>
      <c r="J775" s="94"/>
      <c r="L775" s="94"/>
      <c r="N775" s="94"/>
      <c r="O775" s="93"/>
      <c r="P775" s="94"/>
      <c r="Q775" s="93"/>
      <c r="R775" s="94"/>
      <c r="S775" s="94"/>
      <c r="T775" s="93"/>
      <c r="U775" s="95"/>
      <c r="V775" s="94"/>
      <c r="AW775" s="97"/>
    </row>
    <row r="776" spans="6:49" s="92" customFormat="1" ht="12.75">
      <c r="F776" s="93"/>
      <c r="H776" s="94"/>
      <c r="J776" s="94"/>
      <c r="L776" s="94"/>
      <c r="N776" s="94"/>
      <c r="O776" s="93"/>
      <c r="P776" s="94"/>
      <c r="Q776" s="93"/>
      <c r="R776" s="94"/>
      <c r="S776" s="94"/>
      <c r="T776" s="93"/>
      <c r="U776" s="95"/>
      <c r="V776" s="94"/>
      <c r="AW776" s="97"/>
    </row>
    <row r="777" spans="6:49" s="92" customFormat="1" ht="12.75">
      <c r="F777" s="93"/>
      <c r="H777" s="94"/>
      <c r="J777" s="94"/>
      <c r="L777" s="94"/>
      <c r="N777" s="94"/>
      <c r="O777" s="93"/>
      <c r="P777" s="94"/>
      <c r="Q777" s="93"/>
      <c r="R777" s="94"/>
      <c r="S777" s="94"/>
      <c r="T777" s="93"/>
      <c r="U777" s="95"/>
      <c r="V777" s="94"/>
      <c r="AW777" s="97"/>
    </row>
    <row r="778" spans="6:49" s="92" customFormat="1" ht="12.75">
      <c r="F778" s="93"/>
      <c r="H778" s="94"/>
      <c r="J778" s="94"/>
      <c r="L778" s="94"/>
      <c r="N778" s="94"/>
      <c r="O778" s="93"/>
      <c r="P778" s="94"/>
      <c r="Q778" s="93"/>
      <c r="R778" s="94"/>
      <c r="S778" s="94"/>
      <c r="T778" s="93"/>
      <c r="U778" s="95"/>
      <c r="V778" s="94"/>
      <c r="AW778" s="97"/>
    </row>
    <row r="779" spans="6:49" s="92" customFormat="1" ht="12.75">
      <c r="F779" s="93"/>
      <c r="H779" s="94"/>
      <c r="J779" s="94"/>
      <c r="L779" s="94"/>
      <c r="N779" s="94"/>
      <c r="O779" s="93"/>
      <c r="P779" s="94"/>
      <c r="Q779" s="93"/>
      <c r="R779" s="94"/>
      <c r="S779" s="94"/>
      <c r="T779" s="93"/>
      <c r="U779" s="95"/>
      <c r="V779" s="94"/>
      <c r="AW779" s="97"/>
    </row>
    <row r="780" spans="6:49" s="92" customFormat="1" ht="12.75">
      <c r="F780" s="93"/>
      <c r="H780" s="94"/>
      <c r="J780" s="94"/>
      <c r="L780" s="94"/>
      <c r="N780" s="94"/>
      <c r="O780" s="93"/>
      <c r="P780" s="94"/>
      <c r="Q780" s="93"/>
      <c r="R780" s="94"/>
      <c r="S780" s="94"/>
      <c r="T780" s="93"/>
      <c r="U780" s="95"/>
      <c r="V780" s="94"/>
      <c r="AW780" s="97"/>
    </row>
    <row r="781" spans="6:49" s="92" customFormat="1" ht="12.75">
      <c r="F781" s="93"/>
      <c r="H781" s="94"/>
      <c r="J781" s="94"/>
      <c r="L781" s="94"/>
      <c r="N781" s="94"/>
      <c r="O781" s="93"/>
      <c r="P781" s="94"/>
      <c r="Q781" s="93"/>
      <c r="R781" s="94"/>
      <c r="S781" s="94"/>
      <c r="T781" s="93"/>
      <c r="U781" s="95"/>
      <c r="V781" s="94"/>
      <c r="AW781" s="97"/>
    </row>
    <row r="782" spans="6:49" s="92" customFormat="1" ht="12.75">
      <c r="F782" s="93"/>
      <c r="H782" s="94"/>
      <c r="J782" s="94"/>
      <c r="L782" s="94"/>
      <c r="N782" s="94"/>
      <c r="O782" s="93"/>
      <c r="P782" s="94"/>
      <c r="Q782" s="93"/>
      <c r="R782" s="94"/>
      <c r="S782" s="94"/>
      <c r="T782" s="93"/>
      <c r="U782" s="95"/>
      <c r="V782" s="94"/>
      <c r="AW782" s="97"/>
    </row>
    <row r="783" spans="6:49" s="92" customFormat="1" ht="12.75">
      <c r="F783" s="93"/>
      <c r="H783" s="94"/>
      <c r="J783" s="94"/>
      <c r="L783" s="94"/>
      <c r="N783" s="94"/>
      <c r="O783" s="93"/>
      <c r="P783" s="94"/>
      <c r="Q783" s="93"/>
      <c r="R783" s="94"/>
      <c r="S783" s="94"/>
      <c r="T783" s="93"/>
      <c r="U783" s="95"/>
      <c r="V783" s="94"/>
      <c r="AW783" s="97"/>
    </row>
    <row r="784" spans="6:49" s="92" customFormat="1" ht="12.75">
      <c r="F784" s="93"/>
      <c r="H784" s="94"/>
      <c r="J784" s="94"/>
      <c r="L784" s="94"/>
      <c r="N784" s="94"/>
      <c r="O784" s="93"/>
      <c r="P784" s="94"/>
      <c r="Q784" s="93"/>
      <c r="R784" s="94"/>
      <c r="S784" s="94"/>
      <c r="T784" s="93"/>
      <c r="U784" s="95"/>
      <c r="V784" s="94"/>
      <c r="AW784" s="97"/>
    </row>
    <row r="785" spans="6:49" s="92" customFormat="1" ht="12.75">
      <c r="F785" s="93"/>
      <c r="H785" s="94"/>
      <c r="J785" s="94"/>
      <c r="L785" s="94"/>
      <c r="N785" s="94"/>
      <c r="O785" s="93"/>
      <c r="P785" s="94"/>
      <c r="Q785" s="93"/>
      <c r="R785" s="94"/>
      <c r="S785" s="94"/>
      <c r="T785" s="93"/>
      <c r="U785" s="95"/>
      <c r="V785" s="94"/>
      <c r="AW785" s="97"/>
    </row>
    <row r="786" spans="6:49" s="92" customFormat="1" ht="12.75">
      <c r="F786" s="93"/>
      <c r="H786" s="94"/>
      <c r="J786" s="94"/>
      <c r="L786" s="94"/>
      <c r="N786" s="94"/>
      <c r="O786" s="93"/>
      <c r="P786" s="94"/>
      <c r="Q786" s="93"/>
      <c r="R786" s="94"/>
      <c r="S786" s="94"/>
      <c r="T786" s="93"/>
      <c r="U786" s="95"/>
      <c r="V786" s="94"/>
      <c r="AW786" s="97"/>
    </row>
    <row r="787" spans="6:49" s="92" customFormat="1" ht="12.75">
      <c r="F787" s="93"/>
      <c r="H787" s="94"/>
      <c r="J787" s="94"/>
      <c r="L787" s="94"/>
      <c r="N787" s="94"/>
      <c r="O787" s="93"/>
      <c r="P787" s="94"/>
      <c r="Q787" s="93"/>
      <c r="R787" s="94"/>
      <c r="S787" s="94"/>
      <c r="T787" s="93"/>
      <c r="U787" s="95"/>
      <c r="V787" s="94"/>
      <c r="AW787" s="97"/>
    </row>
    <row r="788" spans="6:49" s="92" customFormat="1" ht="12.75">
      <c r="F788" s="93"/>
      <c r="H788" s="94"/>
      <c r="J788" s="94"/>
      <c r="L788" s="94"/>
      <c r="N788" s="94"/>
      <c r="O788" s="93"/>
      <c r="P788" s="94"/>
      <c r="Q788" s="93"/>
      <c r="R788" s="94"/>
      <c r="S788" s="94"/>
      <c r="T788" s="93"/>
      <c r="U788" s="95"/>
      <c r="V788" s="94"/>
      <c r="AW788" s="97"/>
    </row>
    <row r="789" spans="6:49" s="92" customFormat="1" ht="12.75">
      <c r="F789" s="93"/>
      <c r="H789" s="94"/>
      <c r="J789" s="94"/>
      <c r="L789" s="94"/>
      <c r="N789" s="94"/>
      <c r="O789" s="93"/>
      <c r="P789" s="94"/>
      <c r="Q789" s="93"/>
      <c r="R789" s="94"/>
      <c r="S789" s="94"/>
      <c r="T789" s="93"/>
      <c r="U789" s="95"/>
      <c r="V789" s="94"/>
      <c r="AW789" s="97"/>
    </row>
    <row r="790" spans="6:49" s="92" customFormat="1" ht="12.75">
      <c r="F790" s="93"/>
      <c r="H790" s="94"/>
      <c r="J790" s="94"/>
      <c r="L790" s="94"/>
      <c r="N790" s="94"/>
      <c r="O790" s="93"/>
      <c r="P790" s="94"/>
      <c r="Q790" s="93"/>
      <c r="R790" s="94"/>
      <c r="S790" s="94"/>
      <c r="T790" s="93"/>
      <c r="U790" s="95"/>
      <c r="V790" s="94"/>
      <c r="AW790" s="97"/>
    </row>
    <row r="791" spans="6:49" s="92" customFormat="1" ht="12.75">
      <c r="F791" s="93"/>
      <c r="H791" s="94"/>
      <c r="J791" s="94"/>
      <c r="L791" s="94"/>
      <c r="N791" s="94"/>
      <c r="O791" s="93"/>
      <c r="P791" s="94"/>
      <c r="Q791" s="93"/>
      <c r="R791" s="94"/>
      <c r="S791" s="94"/>
      <c r="T791" s="93"/>
      <c r="U791" s="95"/>
      <c r="V791" s="94"/>
      <c r="AW791" s="97"/>
    </row>
    <row r="792" spans="6:49" s="92" customFormat="1" ht="12.75">
      <c r="F792" s="93"/>
      <c r="H792" s="94"/>
      <c r="J792" s="94"/>
      <c r="L792" s="94"/>
      <c r="N792" s="94"/>
      <c r="O792" s="93"/>
      <c r="P792" s="94"/>
      <c r="Q792" s="93"/>
      <c r="R792" s="94"/>
      <c r="S792" s="94"/>
      <c r="T792" s="93"/>
      <c r="U792" s="95"/>
      <c r="V792" s="94"/>
      <c r="AW792" s="97"/>
    </row>
    <row r="793" spans="6:49" s="92" customFormat="1" ht="12.75">
      <c r="F793" s="93"/>
      <c r="H793" s="94"/>
      <c r="J793" s="94"/>
      <c r="L793" s="94"/>
      <c r="N793" s="94"/>
      <c r="O793" s="93"/>
      <c r="P793" s="94"/>
      <c r="Q793" s="93"/>
      <c r="R793" s="94"/>
      <c r="S793" s="94"/>
      <c r="T793" s="93"/>
      <c r="U793" s="95"/>
      <c r="V793" s="94"/>
      <c r="AW793" s="97"/>
    </row>
    <row r="794" spans="6:49" s="92" customFormat="1" ht="12.75">
      <c r="F794" s="93"/>
      <c r="H794" s="94"/>
      <c r="J794" s="94"/>
      <c r="L794" s="94"/>
      <c r="N794" s="94"/>
      <c r="O794" s="93"/>
      <c r="P794" s="94"/>
      <c r="Q794" s="93"/>
      <c r="R794" s="94"/>
      <c r="S794" s="94"/>
      <c r="T794" s="93"/>
      <c r="U794" s="95"/>
      <c r="V794" s="94"/>
      <c r="AW794" s="97"/>
    </row>
    <row r="795" spans="6:49" s="92" customFormat="1" ht="12.75">
      <c r="F795" s="93"/>
      <c r="H795" s="94"/>
      <c r="J795" s="94"/>
      <c r="L795" s="94"/>
      <c r="N795" s="94"/>
      <c r="O795" s="93"/>
      <c r="P795" s="94"/>
      <c r="Q795" s="93"/>
      <c r="R795" s="94"/>
      <c r="S795" s="94"/>
      <c r="T795" s="93"/>
      <c r="U795" s="95"/>
      <c r="V795" s="94"/>
      <c r="AW795" s="97"/>
    </row>
    <row r="796" spans="6:49" s="92" customFormat="1" ht="12.75">
      <c r="F796" s="93"/>
      <c r="H796" s="94"/>
      <c r="J796" s="94"/>
      <c r="L796" s="94"/>
      <c r="N796" s="94"/>
      <c r="O796" s="93"/>
      <c r="P796" s="94"/>
      <c r="Q796" s="93"/>
      <c r="R796" s="94"/>
      <c r="S796" s="94"/>
      <c r="T796" s="93"/>
      <c r="U796" s="95"/>
      <c r="V796" s="94"/>
      <c r="AW796" s="97"/>
    </row>
    <row r="797" spans="6:49" s="92" customFormat="1" ht="12.75">
      <c r="F797" s="93"/>
      <c r="H797" s="94"/>
      <c r="J797" s="94"/>
      <c r="L797" s="94"/>
      <c r="N797" s="94"/>
      <c r="O797" s="93"/>
      <c r="P797" s="94"/>
      <c r="Q797" s="93"/>
      <c r="R797" s="94"/>
      <c r="S797" s="94"/>
      <c r="T797" s="93"/>
      <c r="U797" s="95"/>
      <c r="V797" s="94"/>
      <c r="AW797" s="97"/>
    </row>
    <row r="798" spans="6:49" s="92" customFormat="1" ht="12.75">
      <c r="F798" s="93"/>
      <c r="H798" s="94"/>
      <c r="J798" s="94"/>
      <c r="L798" s="94"/>
      <c r="N798" s="94"/>
      <c r="O798" s="93"/>
      <c r="P798" s="94"/>
      <c r="Q798" s="93"/>
      <c r="R798" s="94"/>
      <c r="S798" s="94"/>
      <c r="T798" s="93"/>
      <c r="U798" s="95"/>
      <c r="V798" s="94"/>
      <c r="AW798" s="97"/>
    </row>
    <row r="799" spans="6:49" s="92" customFormat="1" ht="12.75">
      <c r="F799" s="93"/>
      <c r="H799" s="94"/>
      <c r="J799" s="94"/>
      <c r="L799" s="94"/>
      <c r="N799" s="94"/>
      <c r="O799" s="93"/>
      <c r="P799" s="94"/>
      <c r="Q799" s="93"/>
      <c r="R799" s="94"/>
      <c r="S799" s="94"/>
      <c r="T799" s="93"/>
      <c r="U799" s="95"/>
      <c r="V799" s="94"/>
      <c r="AW799" s="97"/>
    </row>
    <row r="800" spans="6:49" s="92" customFormat="1" ht="12.75">
      <c r="F800" s="93"/>
      <c r="H800" s="94"/>
      <c r="J800" s="94"/>
      <c r="L800" s="94"/>
      <c r="N800" s="94"/>
      <c r="O800" s="93"/>
      <c r="P800" s="94"/>
      <c r="Q800" s="93"/>
      <c r="R800" s="94"/>
      <c r="S800" s="94"/>
      <c r="T800" s="93"/>
      <c r="U800" s="95"/>
      <c r="V800" s="94"/>
      <c r="AW800" s="97"/>
    </row>
    <row r="801" spans="6:49" s="92" customFormat="1" ht="12.75">
      <c r="F801" s="93"/>
      <c r="H801" s="94"/>
      <c r="J801" s="94"/>
      <c r="L801" s="94"/>
      <c r="N801" s="94"/>
      <c r="O801" s="93"/>
      <c r="P801" s="94"/>
      <c r="Q801" s="93"/>
      <c r="R801" s="94"/>
      <c r="S801" s="94"/>
      <c r="T801" s="93"/>
      <c r="U801" s="95"/>
      <c r="V801" s="94"/>
      <c r="AW801" s="97"/>
    </row>
    <row r="802" spans="6:49" s="92" customFormat="1" ht="12.75">
      <c r="F802" s="93"/>
      <c r="H802" s="94"/>
      <c r="J802" s="94"/>
      <c r="L802" s="94"/>
      <c r="N802" s="94"/>
      <c r="O802" s="93"/>
      <c r="P802" s="94"/>
      <c r="Q802" s="93"/>
      <c r="R802" s="94"/>
      <c r="S802" s="94"/>
      <c r="T802" s="93"/>
      <c r="U802" s="95"/>
      <c r="V802" s="94"/>
      <c r="AW802" s="97"/>
    </row>
    <row r="803" spans="6:49" s="92" customFormat="1" ht="12.75">
      <c r="F803" s="93"/>
      <c r="H803" s="94"/>
      <c r="J803" s="94"/>
      <c r="L803" s="94"/>
      <c r="N803" s="94"/>
      <c r="O803" s="93"/>
      <c r="P803" s="94"/>
      <c r="Q803" s="93"/>
      <c r="R803" s="94"/>
      <c r="S803" s="94"/>
      <c r="T803" s="93"/>
      <c r="U803" s="95"/>
      <c r="V803" s="94"/>
      <c r="AW803" s="97"/>
    </row>
    <row r="804" spans="6:49" s="92" customFormat="1" ht="12.75">
      <c r="F804" s="93"/>
      <c r="H804" s="94"/>
      <c r="J804" s="94"/>
      <c r="L804" s="94"/>
      <c r="N804" s="94"/>
      <c r="O804" s="93"/>
      <c r="P804" s="94"/>
      <c r="Q804" s="93"/>
      <c r="R804" s="94"/>
      <c r="S804" s="94"/>
      <c r="T804" s="93"/>
      <c r="U804" s="95"/>
      <c r="V804" s="94"/>
      <c r="AW804" s="97"/>
    </row>
    <row r="805" spans="6:49" s="92" customFormat="1" ht="12.75">
      <c r="F805" s="93"/>
      <c r="H805" s="94"/>
      <c r="J805" s="94"/>
      <c r="L805" s="94"/>
      <c r="N805" s="94"/>
      <c r="O805" s="93"/>
      <c r="P805" s="94"/>
      <c r="Q805" s="93"/>
      <c r="R805" s="94"/>
      <c r="S805" s="94"/>
      <c r="T805" s="93"/>
      <c r="U805" s="95"/>
      <c r="V805" s="94"/>
      <c r="AW805" s="97"/>
    </row>
    <row r="806" spans="6:49" s="92" customFormat="1" ht="12.75">
      <c r="F806" s="93"/>
      <c r="H806" s="94"/>
      <c r="J806" s="94"/>
      <c r="L806" s="94"/>
      <c r="N806" s="94"/>
      <c r="O806" s="93"/>
      <c r="P806" s="94"/>
      <c r="Q806" s="93"/>
      <c r="R806" s="94"/>
      <c r="S806" s="94"/>
      <c r="T806" s="93"/>
      <c r="U806" s="95"/>
      <c r="V806" s="94"/>
      <c r="AW806" s="97"/>
    </row>
    <row r="807" spans="6:49" s="92" customFormat="1" ht="12.75">
      <c r="F807" s="93"/>
      <c r="H807" s="94"/>
      <c r="J807" s="94"/>
      <c r="L807" s="94"/>
      <c r="N807" s="94"/>
      <c r="O807" s="93"/>
      <c r="P807" s="94"/>
      <c r="Q807" s="93"/>
      <c r="R807" s="94"/>
      <c r="S807" s="94"/>
      <c r="T807" s="93"/>
      <c r="U807" s="95"/>
      <c r="V807" s="94"/>
      <c r="AW807" s="97"/>
    </row>
    <row r="808" spans="6:49" s="92" customFormat="1" ht="12.75">
      <c r="F808" s="93"/>
      <c r="H808" s="94"/>
      <c r="J808" s="94"/>
      <c r="L808" s="94"/>
      <c r="N808" s="94"/>
      <c r="O808" s="93"/>
      <c r="P808" s="94"/>
      <c r="Q808" s="93"/>
      <c r="R808" s="94"/>
      <c r="S808" s="94"/>
      <c r="T808" s="93"/>
      <c r="U808" s="95"/>
      <c r="V808" s="94"/>
      <c r="AW808" s="97"/>
    </row>
    <row r="809" spans="6:49" s="92" customFormat="1" ht="12.75">
      <c r="F809" s="93"/>
      <c r="H809" s="94"/>
      <c r="J809" s="94"/>
      <c r="L809" s="94"/>
      <c r="N809" s="94"/>
      <c r="O809" s="93"/>
      <c r="P809" s="94"/>
      <c r="Q809" s="93"/>
      <c r="R809" s="94"/>
      <c r="S809" s="94"/>
      <c r="T809" s="93"/>
      <c r="U809" s="95"/>
      <c r="V809" s="94"/>
      <c r="AW809" s="97"/>
    </row>
    <row r="810" spans="6:49" s="92" customFormat="1" ht="12.75">
      <c r="F810" s="93"/>
      <c r="H810" s="94"/>
      <c r="J810" s="94"/>
      <c r="L810" s="94"/>
      <c r="N810" s="94"/>
      <c r="O810" s="93"/>
      <c r="P810" s="94"/>
      <c r="Q810" s="93"/>
      <c r="R810" s="94"/>
      <c r="S810" s="94"/>
      <c r="T810" s="93"/>
      <c r="U810" s="95"/>
      <c r="V810" s="94"/>
      <c r="AW810" s="97"/>
    </row>
    <row r="811" spans="6:49" s="92" customFormat="1" ht="12.75">
      <c r="F811" s="93"/>
      <c r="H811" s="94"/>
      <c r="J811" s="94"/>
      <c r="L811" s="94"/>
      <c r="N811" s="94"/>
      <c r="O811" s="93"/>
      <c r="P811" s="94"/>
      <c r="Q811" s="93"/>
      <c r="R811" s="94"/>
      <c r="S811" s="94"/>
      <c r="T811" s="93"/>
      <c r="U811" s="95"/>
      <c r="V811" s="94"/>
      <c r="AW811" s="97"/>
    </row>
    <row r="812" spans="6:49" s="92" customFormat="1" ht="12.75">
      <c r="F812" s="93"/>
      <c r="H812" s="94"/>
      <c r="J812" s="94"/>
      <c r="L812" s="94"/>
      <c r="N812" s="94"/>
      <c r="O812" s="93"/>
      <c r="P812" s="94"/>
      <c r="Q812" s="93"/>
      <c r="R812" s="94"/>
      <c r="S812" s="94"/>
      <c r="T812" s="93"/>
      <c r="U812" s="95"/>
      <c r="V812" s="94"/>
      <c r="AW812" s="97"/>
    </row>
    <row r="813" spans="6:49" s="92" customFormat="1" ht="12.75">
      <c r="F813" s="93"/>
      <c r="H813" s="94"/>
      <c r="J813" s="94"/>
      <c r="L813" s="94"/>
      <c r="N813" s="94"/>
      <c r="O813" s="93"/>
      <c r="P813" s="94"/>
      <c r="Q813" s="93"/>
      <c r="R813" s="94"/>
      <c r="S813" s="94"/>
      <c r="T813" s="93"/>
      <c r="U813" s="95"/>
      <c r="V813" s="94"/>
      <c r="AW813" s="97"/>
    </row>
    <row r="814" spans="6:49" s="92" customFormat="1" ht="12.75">
      <c r="F814" s="93"/>
      <c r="H814" s="94"/>
      <c r="J814" s="94"/>
      <c r="L814" s="94"/>
      <c r="N814" s="94"/>
      <c r="O814" s="93"/>
      <c r="P814" s="94"/>
      <c r="Q814" s="93"/>
      <c r="R814" s="94"/>
      <c r="S814" s="94"/>
      <c r="T814" s="93"/>
      <c r="U814" s="95"/>
      <c r="V814" s="94"/>
      <c r="AW814" s="97"/>
    </row>
    <row r="815" spans="6:49" s="92" customFormat="1" ht="12.75">
      <c r="F815" s="93"/>
      <c r="H815" s="94"/>
      <c r="J815" s="94"/>
      <c r="L815" s="94"/>
      <c r="N815" s="94"/>
      <c r="O815" s="93"/>
      <c r="P815" s="94"/>
      <c r="Q815" s="93"/>
      <c r="R815" s="94"/>
      <c r="S815" s="94"/>
      <c r="T815" s="93"/>
      <c r="U815" s="95"/>
      <c r="V815" s="94"/>
      <c r="AW815" s="97"/>
    </row>
    <row r="816" spans="6:49" s="92" customFormat="1" ht="12.75">
      <c r="F816" s="93"/>
      <c r="H816" s="94"/>
      <c r="J816" s="94"/>
      <c r="L816" s="94"/>
      <c r="N816" s="94"/>
      <c r="O816" s="93"/>
      <c r="P816" s="94"/>
      <c r="Q816" s="93"/>
      <c r="R816" s="94"/>
      <c r="S816" s="94"/>
      <c r="T816" s="93"/>
      <c r="U816" s="95"/>
      <c r="V816" s="94"/>
      <c r="AW816" s="97"/>
    </row>
    <row r="817" spans="6:49" s="92" customFormat="1" ht="12.75">
      <c r="F817" s="93"/>
      <c r="H817" s="94"/>
      <c r="J817" s="94"/>
      <c r="L817" s="94"/>
      <c r="N817" s="94"/>
      <c r="O817" s="93"/>
      <c r="P817" s="94"/>
      <c r="Q817" s="93"/>
      <c r="R817" s="94"/>
      <c r="S817" s="94"/>
      <c r="T817" s="93"/>
      <c r="U817" s="95"/>
      <c r="V817" s="94"/>
      <c r="AW817" s="97"/>
    </row>
    <row r="818" spans="6:49" s="92" customFormat="1" ht="12.75">
      <c r="F818" s="93"/>
      <c r="H818" s="94"/>
      <c r="J818" s="94"/>
      <c r="L818" s="94"/>
      <c r="N818" s="94"/>
      <c r="O818" s="93"/>
      <c r="P818" s="94"/>
      <c r="Q818" s="93"/>
      <c r="R818" s="94"/>
      <c r="S818" s="94"/>
      <c r="T818" s="93"/>
      <c r="U818" s="95"/>
      <c r="V818" s="94"/>
      <c r="AW818" s="97"/>
    </row>
    <row r="819" spans="6:49" s="92" customFormat="1" ht="12.75">
      <c r="F819" s="93"/>
      <c r="H819" s="94"/>
      <c r="J819" s="94"/>
      <c r="L819" s="94"/>
      <c r="N819" s="94"/>
      <c r="O819" s="93"/>
      <c r="P819" s="94"/>
      <c r="Q819" s="93"/>
      <c r="R819" s="94"/>
      <c r="S819" s="94"/>
      <c r="T819" s="93"/>
      <c r="U819" s="95"/>
      <c r="V819" s="94"/>
      <c r="AW819" s="97"/>
    </row>
    <row r="820" spans="6:49" s="92" customFormat="1" ht="12.75">
      <c r="F820" s="93"/>
      <c r="H820" s="94"/>
      <c r="J820" s="94"/>
      <c r="L820" s="94"/>
      <c r="N820" s="94"/>
      <c r="O820" s="93"/>
      <c r="P820" s="94"/>
      <c r="Q820" s="93"/>
      <c r="R820" s="94"/>
      <c r="S820" s="94"/>
      <c r="T820" s="93"/>
      <c r="U820" s="95"/>
      <c r="V820" s="94"/>
      <c r="AW820" s="97"/>
    </row>
    <row r="821" spans="6:49" s="92" customFormat="1" ht="12.75">
      <c r="F821" s="93"/>
      <c r="H821" s="94"/>
      <c r="J821" s="94"/>
      <c r="L821" s="94"/>
      <c r="N821" s="94"/>
      <c r="O821" s="93"/>
      <c r="P821" s="94"/>
      <c r="Q821" s="93"/>
      <c r="R821" s="94"/>
      <c r="S821" s="94"/>
      <c r="T821" s="93"/>
      <c r="U821" s="95"/>
      <c r="V821" s="94"/>
      <c r="AW821" s="97"/>
    </row>
    <row r="822" spans="6:49" s="92" customFormat="1" ht="12.75">
      <c r="F822" s="93"/>
      <c r="H822" s="94"/>
      <c r="J822" s="94"/>
      <c r="L822" s="94"/>
      <c r="N822" s="94"/>
      <c r="O822" s="93"/>
      <c r="P822" s="94"/>
      <c r="Q822" s="93"/>
      <c r="R822" s="94"/>
      <c r="S822" s="94"/>
      <c r="T822" s="93"/>
      <c r="U822" s="95"/>
      <c r="V822" s="94"/>
      <c r="AW822" s="97"/>
    </row>
    <row r="823" spans="6:49" s="92" customFormat="1" ht="12.75">
      <c r="F823" s="93"/>
      <c r="H823" s="94"/>
      <c r="J823" s="94"/>
      <c r="L823" s="94"/>
      <c r="N823" s="94"/>
      <c r="O823" s="93"/>
      <c r="P823" s="94"/>
      <c r="Q823" s="93"/>
      <c r="R823" s="94"/>
      <c r="S823" s="94"/>
      <c r="T823" s="93"/>
      <c r="U823" s="95"/>
      <c r="V823" s="94"/>
      <c r="AW823" s="97"/>
    </row>
    <row r="824" spans="6:49" s="92" customFormat="1" ht="12.75">
      <c r="F824" s="93"/>
      <c r="H824" s="94"/>
      <c r="J824" s="94"/>
      <c r="L824" s="94"/>
      <c r="N824" s="94"/>
      <c r="O824" s="93"/>
      <c r="P824" s="94"/>
      <c r="Q824" s="93"/>
      <c r="R824" s="94"/>
      <c r="S824" s="94"/>
      <c r="T824" s="93"/>
      <c r="U824" s="95"/>
      <c r="V824" s="94"/>
      <c r="AW824" s="97"/>
    </row>
    <row r="825" spans="6:49" s="92" customFormat="1" ht="12.75">
      <c r="F825" s="93"/>
      <c r="H825" s="94"/>
      <c r="J825" s="94"/>
      <c r="L825" s="94"/>
      <c r="N825" s="94"/>
      <c r="O825" s="93"/>
      <c r="P825" s="94"/>
      <c r="Q825" s="93"/>
      <c r="R825" s="94"/>
      <c r="S825" s="94"/>
      <c r="T825" s="93"/>
      <c r="U825" s="95"/>
      <c r="V825" s="94"/>
      <c r="AW825" s="97"/>
    </row>
    <row r="826" spans="6:49" s="92" customFormat="1" ht="12.75">
      <c r="F826" s="93"/>
      <c r="H826" s="94"/>
      <c r="J826" s="94"/>
      <c r="L826" s="94"/>
      <c r="N826" s="94"/>
      <c r="O826" s="93"/>
      <c r="P826" s="94"/>
      <c r="Q826" s="93"/>
      <c r="R826" s="94"/>
      <c r="S826" s="94"/>
      <c r="T826" s="93"/>
      <c r="U826" s="95"/>
      <c r="V826" s="94"/>
      <c r="AW826" s="97"/>
    </row>
    <row r="827" spans="6:49" s="92" customFormat="1" ht="12.75">
      <c r="F827" s="93"/>
      <c r="H827" s="94"/>
      <c r="J827" s="94"/>
      <c r="L827" s="94"/>
      <c r="N827" s="94"/>
      <c r="O827" s="93"/>
      <c r="P827" s="94"/>
      <c r="Q827" s="93"/>
      <c r="R827" s="94"/>
      <c r="S827" s="94"/>
      <c r="T827" s="93"/>
      <c r="U827" s="95"/>
      <c r="V827" s="94"/>
      <c r="AW827" s="97"/>
    </row>
    <row r="828" spans="6:49" s="92" customFormat="1" ht="12.75">
      <c r="F828" s="93"/>
      <c r="H828" s="94"/>
      <c r="J828" s="94"/>
      <c r="L828" s="94"/>
      <c r="N828" s="94"/>
      <c r="O828" s="93"/>
      <c r="P828" s="94"/>
      <c r="Q828" s="93"/>
      <c r="R828" s="94"/>
      <c r="S828" s="94"/>
      <c r="T828" s="93"/>
      <c r="U828" s="95"/>
      <c r="V828" s="94"/>
      <c r="AW828" s="97"/>
    </row>
    <row r="829" spans="6:49" s="92" customFormat="1" ht="12.75">
      <c r="F829" s="93"/>
      <c r="H829" s="94"/>
      <c r="J829" s="94"/>
      <c r="L829" s="94"/>
      <c r="N829" s="94"/>
      <c r="O829" s="93"/>
      <c r="P829" s="94"/>
      <c r="Q829" s="93"/>
      <c r="R829" s="94"/>
      <c r="S829" s="94"/>
      <c r="T829" s="93"/>
      <c r="U829" s="95"/>
      <c r="V829" s="94"/>
      <c r="AW829" s="97"/>
    </row>
    <row r="830" spans="6:49" s="92" customFormat="1" ht="12.75">
      <c r="F830" s="93"/>
      <c r="H830" s="94"/>
      <c r="J830" s="94"/>
      <c r="L830" s="94"/>
      <c r="N830" s="94"/>
      <c r="O830" s="93"/>
      <c r="P830" s="94"/>
      <c r="Q830" s="93"/>
      <c r="R830" s="94"/>
      <c r="S830" s="94"/>
      <c r="T830" s="93"/>
      <c r="U830" s="95"/>
      <c r="V830" s="94"/>
      <c r="AW830" s="97"/>
    </row>
    <row r="831" spans="6:49" s="92" customFormat="1" ht="12.75">
      <c r="F831" s="93"/>
      <c r="H831" s="94"/>
      <c r="J831" s="94"/>
      <c r="L831" s="94"/>
      <c r="N831" s="94"/>
      <c r="O831" s="93"/>
      <c r="P831" s="94"/>
      <c r="Q831" s="93"/>
      <c r="R831" s="94"/>
      <c r="S831" s="94"/>
      <c r="T831" s="93"/>
      <c r="U831" s="95"/>
      <c r="V831" s="94"/>
      <c r="AW831" s="97"/>
    </row>
    <row r="832" spans="6:49" s="92" customFormat="1" ht="12.75">
      <c r="F832" s="93"/>
      <c r="H832" s="94"/>
      <c r="J832" s="94"/>
      <c r="L832" s="94"/>
      <c r="N832" s="94"/>
      <c r="O832" s="93"/>
      <c r="P832" s="94"/>
      <c r="Q832" s="93"/>
      <c r="R832" s="94"/>
      <c r="S832" s="94"/>
      <c r="T832" s="93"/>
      <c r="U832" s="95"/>
      <c r="V832" s="94"/>
      <c r="AW832" s="97"/>
    </row>
    <row r="833" spans="6:49" s="92" customFormat="1" ht="12.75">
      <c r="F833" s="93"/>
      <c r="H833" s="94"/>
      <c r="J833" s="94"/>
      <c r="L833" s="94"/>
      <c r="N833" s="94"/>
      <c r="O833" s="93"/>
      <c r="P833" s="94"/>
      <c r="Q833" s="93"/>
      <c r="R833" s="94"/>
      <c r="S833" s="94"/>
      <c r="T833" s="93"/>
      <c r="U833" s="95"/>
      <c r="V833" s="94"/>
      <c r="AW833" s="97"/>
    </row>
    <row r="834" spans="6:49" s="92" customFormat="1" ht="12.75">
      <c r="F834" s="93"/>
      <c r="H834" s="94"/>
      <c r="J834" s="94"/>
      <c r="L834" s="94"/>
      <c r="N834" s="94"/>
      <c r="O834" s="93"/>
      <c r="P834" s="94"/>
      <c r="Q834" s="93"/>
      <c r="R834" s="94"/>
      <c r="S834" s="94"/>
      <c r="T834" s="93"/>
      <c r="U834" s="95"/>
      <c r="V834" s="94"/>
      <c r="AW834" s="97"/>
    </row>
    <row r="835" spans="6:49" s="92" customFormat="1" ht="12.75">
      <c r="F835" s="93"/>
      <c r="H835" s="94"/>
      <c r="J835" s="94"/>
      <c r="L835" s="94"/>
      <c r="N835" s="94"/>
      <c r="O835" s="93"/>
      <c r="P835" s="94"/>
      <c r="Q835" s="93"/>
      <c r="R835" s="94"/>
      <c r="S835" s="94"/>
      <c r="T835" s="93"/>
      <c r="U835" s="95"/>
      <c r="V835" s="94"/>
      <c r="AW835" s="97"/>
    </row>
    <row r="836" spans="6:49" s="92" customFormat="1" ht="12.75">
      <c r="F836" s="93"/>
      <c r="H836" s="94"/>
      <c r="J836" s="94"/>
      <c r="L836" s="94"/>
      <c r="N836" s="94"/>
      <c r="O836" s="93"/>
      <c r="P836" s="94"/>
      <c r="Q836" s="93"/>
      <c r="R836" s="94"/>
      <c r="S836" s="94"/>
      <c r="T836" s="93"/>
      <c r="U836" s="95"/>
      <c r="V836" s="94"/>
      <c r="AW836" s="97"/>
    </row>
    <row r="837" spans="6:49" s="92" customFormat="1" ht="12.75">
      <c r="F837" s="93"/>
      <c r="H837" s="94"/>
      <c r="J837" s="94"/>
      <c r="L837" s="94"/>
      <c r="N837" s="94"/>
      <c r="O837" s="93"/>
      <c r="P837" s="94"/>
      <c r="Q837" s="93"/>
      <c r="R837" s="94"/>
      <c r="S837" s="94"/>
      <c r="T837" s="93"/>
      <c r="U837" s="95"/>
      <c r="V837" s="94"/>
      <c r="AW837" s="97"/>
    </row>
    <row r="838" spans="6:49" s="92" customFormat="1" ht="12.75">
      <c r="F838" s="93"/>
      <c r="H838" s="94"/>
      <c r="J838" s="94"/>
      <c r="L838" s="94"/>
      <c r="N838" s="94"/>
      <c r="O838" s="93"/>
      <c r="P838" s="94"/>
      <c r="Q838" s="93"/>
      <c r="R838" s="94"/>
      <c r="S838" s="94"/>
      <c r="T838" s="93"/>
      <c r="U838" s="95"/>
      <c r="V838" s="94"/>
      <c r="AW838" s="97"/>
    </row>
    <row r="839" spans="6:49" s="92" customFormat="1" ht="12.75">
      <c r="F839" s="93"/>
      <c r="H839" s="94"/>
      <c r="J839" s="94"/>
      <c r="L839" s="94"/>
      <c r="N839" s="94"/>
      <c r="O839" s="93"/>
      <c r="P839" s="94"/>
      <c r="Q839" s="93"/>
      <c r="R839" s="94"/>
      <c r="S839" s="94"/>
      <c r="T839" s="93"/>
      <c r="U839" s="95"/>
      <c r="V839" s="94"/>
      <c r="AW839" s="97"/>
    </row>
    <row r="840" spans="6:49" s="92" customFormat="1" ht="12.75">
      <c r="F840" s="93"/>
      <c r="H840" s="94"/>
      <c r="J840" s="94"/>
      <c r="L840" s="94"/>
      <c r="N840" s="94"/>
      <c r="O840" s="93"/>
      <c r="P840" s="94"/>
      <c r="Q840" s="93"/>
      <c r="R840" s="94"/>
      <c r="S840" s="94"/>
      <c r="T840" s="93"/>
      <c r="U840" s="95"/>
      <c r="V840" s="94"/>
      <c r="AW840" s="97"/>
    </row>
    <row r="841" spans="6:49" s="92" customFormat="1" ht="12.75">
      <c r="F841" s="93"/>
      <c r="H841" s="94"/>
      <c r="J841" s="94"/>
      <c r="L841" s="94"/>
      <c r="N841" s="94"/>
      <c r="O841" s="93"/>
      <c r="P841" s="94"/>
      <c r="Q841" s="93"/>
      <c r="R841" s="94"/>
      <c r="S841" s="94"/>
      <c r="T841" s="93"/>
      <c r="U841" s="95"/>
      <c r="V841" s="94"/>
      <c r="AW841" s="97"/>
    </row>
    <row r="842" spans="6:49" s="92" customFormat="1" ht="12.75">
      <c r="F842" s="93"/>
      <c r="H842" s="94"/>
      <c r="J842" s="94"/>
      <c r="L842" s="94"/>
      <c r="N842" s="94"/>
      <c r="O842" s="93"/>
      <c r="P842" s="94"/>
      <c r="Q842" s="93"/>
      <c r="R842" s="94"/>
      <c r="S842" s="94"/>
      <c r="T842" s="93"/>
      <c r="U842" s="95"/>
      <c r="V842" s="94"/>
      <c r="AW842" s="97"/>
    </row>
    <row r="843" spans="6:49" s="92" customFormat="1" ht="12.75">
      <c r="F843" s="93"/>
      <c r="H843" s="94"/>
      <c r="J843" s="94"/>
      <c r="L843" s="94"/>
      <c r="N843" s="94"/>
      <c r="O843" s="93"/>
      <c r="P843" s="94"/>
      <c r="Q843" s="93"/>
      <c r="R843" s="94"/>
      <c r="S843" s="94"/>
      <c r="T843" s="93"/>
      <c r="U843" s="95"/>
      <c r="V843" s="94"/>
      <c r="AW843" s="97"/>
    </row>
    <row r="844" spans="6:49" s="92" customFormat="1" ht="12.75">
      <c r="F844" s="93"/>
      <c r="H844" s="94"/>
      <c r="J844" s="94"/>
      <c r="L844" s="94"/>
      <c r="N844" s="94"/>
      <c r="O844" s="93"/>
      <c r="P844" s="94"/>
      <c r="Q844" s="93"/>
      <c r="R844" s="94"/>
      <c r="S844" s="94"/>
      <c r="T844" s="93"/>
      <c r="U844" s="95"/>
      <c r="V844" s="94"/>
      <c r="AW844" s="97"/>
    </row>
    <row r="845" spans="6:49" s="92" customFormat="1" ht="12.75">
      <c r="F845" s="93"/>
      <c r="H845" s="94"/>
      <c r="J845" s="94"/>
      <c r="L845" s="94"/>
      <c r="N845" s="94"/>
      <c r="O845" s="93"/>
      <c r="P845" s="94"/>
      <c r="Q845" s="93"/>
      <c r="R845" s="94"/>
      <c r="S845" s="94"/>
      <c r="T845" s="93"/>
      <c r="U845" s="95"/>
      <c r="V845" s="94"/>
      <c r="AW845" s="97"/>
    </row>
    <row r="846" spans="6:49" s="92" customFormat="1" ht="12.75">
      <c r="F846" s="93"/>
      <c r="H846" s="94"/>
      <c r="J846" s="94"/>
      <c r="L846" s="94"/>
      <c r="N846" s="94"/>
      <c r="O846" s="93"/>
      <c r="P846" s="94"/>
      <c r="Q846" s="93"/>
      <c r="R846" s="94"/>
      <c r="S846" s="94"/>
      <c r="T846" s="93"/>
      <c r="U846" s="95"/>
      <c r="V846" s="94"/>
      <c r="AW846" s="97"/>
    </row>
    <row r="847" spans="6:49" s="92" customFormat="1" ht="12.75">
      <c r="F847" s="93"/>
      <c r="H847" s="94"/>
      <c r="J847" s="94"/>
      <c r="L847" s="94"/>
      <c r="N847" s="94"/>
      <c r="O847" s="93"/>
      <c r="P847" s="94"/>
      <c r="Q847" s="93"/>
      <c r="R847" s="94"/>
      <c r="S847" s="94"/>
      <c r="T847" s="93"/>
      <c r="U847" s="95"/>
      <c r="V847" s="94"/>
      <c r="AW847" s="97"/>
    </row>
    <row r="848" spans="6:49" s="92" customFormat="1" ht="12.75">
      <c r="F848" s="93"/>
      <c r="H848" s="94"/>
      <c r="J848" s="94"/>
      <c r="L848" s="94"/>
      <c r="N848" s="94"/>
      <c r="O848" s="93"/>
      <c r="P848" s="94"/>
      <c r="Q848" s="93"/>
      <c r="R848" s="94"/>
      <c r="S848" s="94"/>
      <c r="T848" s="93"/>
      <c r="U848" s="95"/>
      <c r="V848" s="94"/>
      <c r="AW848" s="97"/>
    </row>
    <row r="849" spans="6:49" s="92" customFormat="1" ht="12.75">
      <c r="F849" s="93"/>
      <c r="H849" s="94"/>
      <c r="J849" s="94"/>
      <c r="L849" s="94"/>
      <c r="N849" s="94"/>
      <c r="O849" s="93"/>
      <c r="P849" s="94"/>
      <c r="Q849" s="93"/>
      <c r="R849" s="94"/>
      <c r="S849" s="94"/>
      <c r="T849" s="93"/>
      <c r="U849" s="95"/>
      <c r="V849" s="94"/>
      <c r="AW849" s="97"/>
    </row>
    <row r="850" spans="6:49" s="92" customFormat="1" ht="12.75">
      <c r="F850" s="93"/>
      <c r="H850" s="94"/>
      <c r="J850" s="94"/>
      <c r="L850" s="94"/>
      <c r="N850" s="94"/>
      <c r="O850" s="93"/>
      <c r="P850" s="94"/>
      <c r="Q850" s="93"/>
      <c r="R850" s="94"/>
      <c r="S850" s="94"/>
      <c r="T850" s="93"/>
      <c r="U850" s="95"/>
      <c r="V850" s="94"/>
      <c r="AW850" s="97"/>
    </row>
    <row r="851" spans="6:49" s="92" customFormat="1" ht="12.75">
      <c r="F851" s="93"/>
      <c r="H851" s="94"/>
      <c r="J851" s="94"/>
      <c r="L851" s="94"/>
      <c r="N851" s="94"/>
      <c r="O851" s="93"/>
      <c r="P851" s="94"/>
      <c r="Q851" s="93"/>
      <c r="R851" s="94"/>
      <c r="S851" s="94"/>
      <c r="T851" s="93"/>
      <c r="U851" s="95"/>
      <c r="V851" s="94"/>
      <c r="AW851" s="97"/>
    </row>
    <row r="852" spans="6:49" s="92" customFormat="1" ht="12.75">
      <c r="F852" s="93"/>
      <c r="H852" s="94"/>
      <c r="J852" s="94"/>
      <c r="L852" s="94"/>
      <c r="N852" s="94"/>
      <c r="O852" s="93"/>
      <c r="P852" s="94"/>
      <c r="Q852" s="93"/>
      <c r="R852" s="94"/>
      <c r="S852" s="94"/>
      <c r="T852" s="93"/>
      <c r="U852" s="95"/>
      <c r="V852" s="94"/>
      <c r="AW852" s="97"/>
    </row>
    <row r="853" spans="6:49" s="92" customFormat="1" ht="12.75">
      <c r="F853" s="93"/>
      <c r="H853" s="94"/>
      <c r="J853" s="94"/>
      <c r="L853" s="94"/>
      <c r="N853" s="94"/>
      <c r="O853" s="93"/>
      <c r="P853" s="94"/>
      <c r="Q853" s="93"/>
      <c r="R853" s="94"/>
      <c r="S853" s="94"/>
      <c r="T853" s="93"/>
      <c r="U853" s="95"/>
      <c r="V853" s="94"/>
      <c r="AW853" s="97"/>
    </row>
    <row r="854" spans="6:49" s="92" customFormat="1" ht="12.75">
      <c r="F854" s="93"/>
      <c r="H854" s="94"/>
      <c r="J854" s="94"/>
      <c r="L854" s="94"/>
      <c r="N854" s="94"/>
      <c r="O854" s="93"/>
      <c r="P854" s="94"/>
      <c r="Q854" s="93"/>
      <c r="R854" s="94"/>
      <c r="S854" s="94"/>
      <c r="T854" s="93"/>
      <c r="U854" s="95"/>
      <c r="V854" s="94"/>
      <c r="AW854" s="97"/>
    </row>
    <row r="855" spans="6:49" s="92" customFormat="1" ht="12.75">
      <c r="F855" s="93"/>
      <c r="H855" s="94"/>
      <c r="J855" s="94"/>
      <c r="L855" s="94"/>
      <c r="N855" s="94"/>
      <c r="O855" s="93"/>
      <c r="P855" s="94"/>
      <c r="Q855" s="93"/>
      <c r="R855" s="94"/>
      <c r="S855" s="94"/>
      <c r="T855" s="93"/>
      <c r="U855" s="95"/>
      <c r="V855" s="94"/>
      <c r="AW855" s="97"/>
    </row>
    <row r="856" spans="6:49" s="92" customFormat="1" ht="12.75">
      <c r="F856" s="93"/>
      <c r="H856" s="94"/>
      <c r="J856" s="94"/>
      <c r="L856" s="94"/>
      <c r="N856" s="94"/>
      <c r="O856" s="93"/>
      <c r="P856" s="94"/>
      <c r="Q856" s="93"/>
      <c r="R856" s="94"/>
      <c r="S856" s="94"/>
      <c r="T856" s="93"/>
      <c r="U856" s="95"/>
      <c r="V856" s="94"/>
      <c r="AW856" s="97"/>
    </row>
    <row r="857" spans="6:49" s="92" customFormat="1" ht="12.75">
      <c r="F857" s="93"/>
      <c r="H857" s="94"/>
      <c r="J857" s="94"/>
      <c r="L857" s="94"/>
      <c r="N857" s="94"/>
      <c r="O857" s="93"/>
      <c r="P857" s="94"/>
      <c r="Q857" s="93"/>
      <c r="R857" s="94"/>
      <c r="S857" s="94"/>
      <c r="T857" s="93"/>
      <c r="U857" s="95"/>
      <c r="V857" s="94"/>
      <c r="AW857" s="97"/>
    </row>
    <row r="858" spans="6:49" s="92" customFormat="1" ht="12.75">
      <c r="F858" s="93"/>
      <c r="H858" s="94"/>
      <c r="J858" s="94"/>
      <c r="L858" s="94"/>
      <c r="N858" s="94"/>
      <c r="O858" s="93"/>
      <c r="P858" s="94"/>
      <c r="Q858" s="93"/>
      <c r="R858" s="94"/>
      <c r="S858" s="94"/>
      <c r="T858" s="93"/>
      <c r="U858" s="95"/>
      <c r="V858" s="94"/>
      <c r="AW858" s="97"/>
    </row>
    <row r="859" spans="6:49" s="92" customFormat="1" ht="12.75">
      <c r="F859" s="93"/>
      <c r="H859" s="94"/>
      <c r="J859" s="94"/>
      <c r="L859" s="94"/>
      <c r="N859" s="94"/>
      <c r="O859" s="93"/>
      <c r="P859" s="94"/>
      <c r="Q859" s="93"/>
      <c r="R859" s="94"/>
      <c r="S859" s="94"/>
      <c r="T859" s="93"/>
      <c r="U859" s="95"/>
      <c r="V859" s="94"/>
      <c r="AW859" s="97"/>
    </row>
    <row r="860" spans="6:49" s="92" customFormat="1" ht="12.75">
      <c r="F860" s="93"/>
      <c r="H860" s="94"/>
      <c r="J860" s="94"/>
      <c r="L860" s="94"/>
      <c r="N860" s="94"/>
      <c r="O860" s="93"/>
      <c r="P860" s="94"/>
      <c r="Q860" s="93"/>
      <c r="R860" s="94"/>
      <c r="S860" s="94"/>
      <c r="T860" s="93"/>
      <c r="U860" s="95"/>
      <c r="V860" s="94"/>
      <c r="AW860" s="97"/>
    </row>
    <row r="861" spans="6:49" s="92" customFormat="1" ht="12.75">
      <c r="F861" s="93"/>
      <c r="H861" s="94"/>
      <c r="J861" s="94"/>
      <c r="L861" s="94"/>
      <c r="N861" s="94"/>
      <c r="O861" s="93"/>
      <c r="P861" s="94"/>
      <c r="Q861" s="93"/>
      <c r="R861" s="94"/>
      <c r="S861" s="94"/>
      <c r="T861" s="93"/>
      <c r="U861" s="95"/>
      <c r="V861" s="94"/>
      <c r="AW861" s="97"/>
    </row>
    <row r="862" spans="6:49" s="92" customFormat="1" ht="12.75">
      <c r="F862" s="93"/>
      <c r="H862" s="94"/>
      <c r="J862" s="94"/>
      <c r="L862" s="94"/>
      <c r="N862" s="94"/>
      <c r="O862" s="93"/>
      <c r="P862" s="94"/>
      <c r="Q862" s="93"/>
      <c r="R862" s="94"/>
      <c r="S862" s="94"/>
      <c r="T862" s="93"/>
      <c r="U862" s="95"/>
      <c r="V862" s="94"/>
      <c r="AW862" s="97"/>
    </row>
    <row r="863" spans="6:49" s="92" customFormat="1" ht="12.75">
      <c r="F863" s="93"/>
      <c r="H863" s="94"/>
      <c r="J863" s="94"/>
      <c r="L863" s="94"/>
      <c r="N863" s="94"/>
      <c r="O863" s="93"/>
      <c r="P863" s="94"/>
      <c r="Q863" s="93"/>
      <c r="R863" s="94"/>
      <c r="S863" s="94"/>
      <c r="T863" s="93"/>
      <c r="U863" s="95"/>
      <c r="V863" s="94"/>
      <c r="AW863" s="97"/>
    </row>
    <row r="864" spans="6:49" s="92" customFormat="1" ht="12.75">
      <c r="F864" s="93"/>
      <c r="H864" s="94"/>
      <c r="J864" s="94"/>
      <c r="L864" s="94"/>
      <c r="N864" s="94"/>
      <c r="O864" s="93"/>
      <c r="P864" s="94"/>
      <c r="Q864" s="93"/>
      <c r="R864" s="94"/>
      <c r="S864" s="94"/>
      <c r="T864" s="93"/>
      <c r="U864" s="95"/>
      <c r="V864" s="94"/>
      <c r="AW864" s="97"/>
    </row>
    <row r="865" spans="6:49" s="92" customFormat="1" ht="12.75">
      <c r="F865" s="93"/>
      <c r="H865" s="94"/>
      <c r="J865" s="94"/>
      <c r="L865" s="94"/>
      <c r="N865" s="94"/>
      <c r="O865" s="93"/>
      <c r="P865" s="94"/>
      <c r="Q865" s="93"/>
      <c r="R865" s="94"/>
      <c r="S865" s="94"/>
      <c r="T865" s="93"/>
      <c r="U865" s="95"/>
      <c r="V865" s="94"/>
      <c r="AW865" s="97"/>
    </row>
    <row r="866" spans="6:49" s="92" customFormat="1" ht="12.75">
      <c r="F866" s="93"/>
      <c r="H866" s="94"/>
      <c r="J866" s="94"/>
      <c r="L866" s="94"/>
      <c r="N866" s="94"/>
      <c r="O866" s="93"/>
      <c r="P866" s="94"/>
      <c r="Q866" s="93"/>
      <c r="R866" s="94"/>
      <c r="S866" s="94"/>
      <c r="T866" s="93"/>
      <c r="U866" s="95"/>
      <c r="V866" s="94"/>
      <c r="AW866" s="97"/>
    </row>
    <row r="867" spans="6:49" s="92" customFormat="1" ht="12.75">
      <c r="F867" s="93"/>
      <c r="H867" s="94"/>
      <c r="J867" s="94"/>
      <c r="L867" s="94"/>
      <c r="N867" s="94"/>
      <c r="O867" s="93"/>
      <c r="P867" s="94"/>
      <c r="Q867" s="93"/>
      <c r="R867" s="94"/>
      <c r="S867" s="94"/>
      <c r="T867" s="93"/>
      <c r="U867" s="95"/>
      <c r="V867" s="94"/>
      <c r="AW867" s="97"/>
    </row>
    <row r="868" spans="6:49" s="92" customFormat="1" ht="12.75">
      <c r="F868" s="93"/>
      <c r="H868" s="94"/>
      <c r="J868" s="94"/>
      <c r="L868" s="94"/>
      <c r="N868" s="94"/>
      <c r="O868" s="93"/>
      <c r="P868" s="94"/>
      <c r="Q868" s="93"/>
      <c r="R868" s="94"/>
      <c r="S868" s="94"/>
      <c r="T868" s="93"/>
      <c r="U868" s="95"/>
      <c r="V868" s="94"/>
      <c r="AW868" s="97"/>
    </row>
    <row r="869" spans="6:49" s="92" customFormat="1" ht="12.75">
      <c r="F869" s="93"/>
      <c r="H869" s="94"/>
      <c r="J869" s="94"/>
      <c r="L869" s="94"/>
      <c r="N869" s="94"/>
      <c r="O869" s="93"/>
      <c r="P869" s="94"/>
      <c r="Q869" s="93"/>
      <c r="R869" s="94"/>
      <c r="S869" s="94"/>
      <c r="T869" s="93"/>
      <c r="U869" s="95"/>
      <c r="V869" s="94"/>
      <c r="AW869" s="97"/>
    </row>
    <row r="870" spans="6:49" s="92" customFormat="1" ht="12.75">
      <c r="F870" s="93"/>
      <c r="H870" s="94"/>
      <c r="J870" s="94"/>
      <c r="L870" s="94"/>
      <c r="N870" s="94"/>
      <c r="O870" s="93"/>
      <c r="P870" s="94"/>
      <c r="Q870" s="93"/>
      <c r="R870" s="94"/>
      <c r="S870" s="94"/>
      <c r="T870" s="93"/>
      <c r="U870" s="95"/>
      <c r="V870" s="94"/>
      <c r="AW870" s="97"/>
    </row>
    <row r="871" spans="6:49" s="92" customFormat="1" ht="12.75">
      <c r="F871" s="93"/>
      <c r="H871" s="94"/>
      <c r="J871" s="94"/>
      <c r="L871" s="94"/>
      <c r="N871" s="94"/>
      <c r="O871" s="93"/>
      <c r="P871" s="94"/>
      <c r="Q871" s="93"/>
      <c r="R871" s="94"/>
      <c r="S871" s="94"/>
      <c r="T871" s="93"/>
      <c r="U871" s="95"/>
      <c r="V871" s="94"/>
      <c r="AW871" s="97"/>
    </row>
    <row r="872" spans="6:49" s="92" customFormat="1" ht="12.75">
      <c r="F872" s="93"/>
      <c r="H872" s="94"/>
      <c r="J872" s="94"/>
      <c r="L872" s="94"/>
      <c r="N872" s="94"/>
      <c r="O872" s="93"/>
      <c r="P872" s="94"/>
      <c r="Q872" s="93"/>
      <c r="R872" s="94"/>
      <c r="S872" s="94"/>
      <c r="T872" s="93"/>
      <c r="U872" s="95"/>
      <c r="V872" s="94"/>
      <c r="AW872" s="97"/>
    </row>
    <row r="873" spans="6:49" s="92" customFormat="1" ht="12.75">
      <c r="F873" s="93"/>
      <c r="H873" s="94"/>
      <c r="J873" s="94"/>
      <c r="L873" s="94"/>
      <c r="N873" s="94"/>
      <c r="O873" s="93"/>
      <c r="P873" s="94"/>
      <c r="Q873" s="93"/>
      <c r="R873" s="94"/>
      <c r="S873" s="94"/>
      <c r="T873" s="93"/>
      <c r="U873" s="95"/>
      <c r="V873" s="94"/>
      <c r="AW873" s="97"/>
    </row>
    <row r="874" spans="6:49" s="92" customFormat="1" ht="12.75">
      <c r="F874" s="93"/>
      <c r="H874" s="94"/>
      <c r="J874" s="94"/>
      <c r="L874" s="94"/>
      <c r="N874" s="94"/>
      <c r="O874" s="93"/>
      <c r="P874" s="94"/>
      <c r="Q874" s="93"/>
      <c r="R874" s="94"/>
      <c r="S874" s="94"/>
      <c r="T874" s="93"/>
      <c r="U874" s="95"/>
      <c r="V874" s="94"/>
      <c r="AW874" s="97"/>
    </row>
    <row r="875" spans="6:49" s="92" customFormat="1" ht="12.75">
      <c r="F875" s="93"/>
      <c r="H875" s="94"/>
      <c r="J875" s="94"/>
      <c r="L875" s="94"/>
      <c r="N875" s="94"/>
      <c r="O875" s="93"/>
      <c r="P875" s="94"/>
      <c r="Q875" s="93"/>
      <c r="R875" s="94"/>
      <c r="S875" s="94"/>
      <c r="T875" s="93"/>
      <c r="U875" s="95"/>
      <c r="V875" s="94"/>
      <c r="AW875" s="97"/>
    </row>
    <row r="876" spans="6:49" s="92" customFormat="1" ht="12.75">
      <c r="F876" s="93"/>
      <c r="H876" s="94"/>
      <c r="J876" s="94"/>
      <c r="L876" s="94"/>
      <c r="N876" s="94"/>
      <c r="O876" s="93"/>
      <c r="P876" s="94"/>
      <c r="Q876" s="93"/>
      <c r="R876" s="94"/>
      <c r="S876" s="94"/>
      <c r="T876" s="93"/>
      <c r="U876" s="95"/>
      <c r="V876" s="94"/>
      <c r="AW876" s="97"/>
    </row>
    <row r="877" spans="6:49" s="92" customFormat="1" ht="12.75">
      <c r="F877" s="93"/>
      <c r="H877" s="94"/>
      <c r="J877" s="94"/>
      <c r="L877" s="94"/>
      <c r="N877" s="94"/>
      <c r="O877" s="93"/>
      <c r="P877" s="94"/>
      <c r="Q877" s="93"/>
      <c r="R877" s="94"/>
      <c r="S877" s="94"/>
      <c r="T877" s="93"/>
      <c r="U877" s="95"/>
      <c r="V877" s="94"/>
      <c r="AW877" s="97"/>
    </row>
    <row r="878" spans="6:49" s="92" customFormat="1" ht="12.75">
      <c r="F878" s="93"/>
      <c r="H878" s="94"/>
      <c r="J878" s="94"/>
      <c r="L878" s="94"/>
      <c r="N878" s="94"/>
      <c r="O878" s="93"/>
      <c r="P878" s="94"/>
      <c r="Q878" s="93"/>
      <c r="R878" s="94"/>
      <c r="S878" s="94"/>
      <c r="T878" s="93"/>
      <c r="U878" s="95"/>
      <c r="V878" s="94"/>
      <c r="AW878" s="97"/>
    </row>
    <row r="879" spans="6:49" s="92" customFormat="1" ht="12.75">
      <c r="F879" s="93"/>
      <c r="H879" s="94"/>
      <c r="J879" s="94"/>
      <c r="L879" s="94"/>
      <c r="N879" s="94"/>
      <c r="O879" s="93"/>
      <c r="P879" s="94"/>
      <c r="Q879" s="93"/>
      <c r="R879" s="94"/>
      <c r="S879" s="94"/>
      <c r="T879" s="93"/>
      <c r="U879" s="95"/>
      <c r="V879" s="94"/>
      <c r="AW879" s="97"/>
    </row>
    <row r="880" spans="6:49" s="92" customFormat="1" ht="12.75">
      <c r="F880" s="93"/>
      <c r="H880" s="94"/>
      <c r="J880" s="94"/>
      <c r="L880" s="94"/>
      <c r="N880" s="94"/>
      <c r="O880" s="93"/>
      <c r="P880" s="94"/>
      <c r="Q880" s="93"/>
      <c r="R880" s="94"/>
      <c r="S880" s="94"/>
      <c r="T880" s="93"/>
      <c r="U880" s="95"/>
      <c r="V880" s="94"/>
      <c r="AW880" s="97"/>
    </row>
    <row r="881" spans="6:49" s="92" customFormat="1" ht="12.75">
      <c r="F881" s="93"/>
      <c r="H881" s="94"/>
      <c r="J881" s="94"/>
      <c r="L881" s="94"/>
      <c r="N881" s="94"/>
      <c r="O881" s="93"/>
      <c r="P881" s="94"/>
      <c r="Q881" s="93"/>
      <c r="R881" s="94"/>
      <c r="S881" s="94"/>
      <c r="T881" s="93"/>
      <c r="U881" s="95"/>
      <c r="V881" s="94"/>
      <c r="AW881" s="97"/>
    </row>
    <row r="882" spans="6:49" s="92" customFormat="1" ht="12.75">
      <c r="F882" s="93"/>
      <c r="H882" s="94"/>
      <c r="J882" s="94"/>
      <c r="L882" s="94"/>
      <c r="N882" s="94"/>
      <c r="O882" s="93"/>
      <c r="P882" s="94"/>
      <c r="Q882" s="93"/>
      <c r="R882" s="94"/>
      <c r="S882" s="94"/>
      <c r="T882" s="93"/>
      <c r="U882" s="95"/>
      <c r="V882" s="94"/>
      <c r="AW882" s="97"/>
    </row>
    <row r="883" spans="6:49" s="92" customFormat="1" ht="12.75">
      <c r="F883" s="93"/>
      <c r="H883" s="94"/>
      <c r="J883" s="94"/>
      <c r="L883" s="94"/>
      <c r="N883" s="94"/>
      <c r="O883" s="93"/>
      <c r="P883" s="94"/>
      <c r="Q883" s="93"/>
      <c r="R883" s="94"/>
      <c r="S883" s="94"/>
      <c r="T883" s="93"/>
      <c r="U883" s="95"/>
      <c r="V883" s="94"/>
      <c r="AW883" s="97"/>
    </row>
    <row r="884" spans="6:49" s="92" customFormat="1" ht="12.75">
      <c r="F884" s="93"/>
      <c r="H884" s="94"/>
      <c r="J884" s="94"/>
      <c r="L884" s="94"/>
      <c r="N884" s="94"/>
      <c r="O884" s="93"/>
      <c r="P884" s="94"/>
      <c r="Q884" s="93"/>
      <c r="R884" s="94"/>
      <c r="S884" s="94"/>
      <c r="T884" s="93"/>
      <c r="U884" s="95"/>
      <c r="V884" s="94"/>
      <c r="AW884" s="97"/>
    </row>
    <row r="885" spans="6:49" s="92" customFormat="1" ht="12.75">
      <c r="F885" s="93"/>
      <c r="H885" s="94"/>
      <c r="J885" s="94"/>
      <c r="L885" s="94"/>
      <c r="N885" s="94"/>
      <c r="O885" s="93"/>
      <c r="P885" s="94"/>
      <c r="Q885" s="93"/>
      <c r="R885" s="94"/>
      <c r="S885" s="94"/>
      <c r="T885" s="93"/>
      <c r="U885" s="95"/>
      <c r="V885" s="94"/>
      <c r="AW885" s="97"/>
    </row>
    <row r="886" spans="6:49" s="92" customFormat="1" ht="12.75">
      <c r="F886" s="93"/>
      <c r="H886" s="94"/>
      <c r="J886" s="94"/>
      <c r="L886" s="94"/>
      <c r="N886" s="94"/>
      <c r="O886" s="93"/>
      <c r="P886" s="94"/>
      <c r="Q886" s="93"/>
      <c r="R886" s="94"/>
      <c r="S886" s="94"/>
      <c r="T886" s="93"/>
      <c r="U886" s="95"/>
      <c r="V886" s="94"/>
      <c r="AW886" s="97"/>
    </row>
    <row r="887" spans="6:49" s="92" customFormat="1" ht="12.75">
      <c r="F887" s="93"/>
      <c r="H887" s="94"/>
      <c r="J887" s="94"/>
      <c r="L887" s="94"/>
      <c r="N887" s="94"/>
      <c r="O887" s="93"/>
      <c r="P887" s="94"/>
      <c r="Q887" s="93"/>
      <c r="R887" s="94"/>
      <c r="S887" s="94"/>
      <c r="T887" s="93"/>
      <c r="U887" s="95"/>
      <c r="V887" s="94"/>
      <c r="AW887" s="97"/>
    </row>
    <row r="888" spans="6:49" s="92" customFormat="1" ht="12.75">
      <c r="F888" s="93"/>
      <c r="H888" s="94"/>
      <c r="J888" s="94"/>
      <c r="L888" s="94"/>
      <c r="N888" s="94"/>
      <c r="O888" s="93"/>
      <c r="P888" s="94"/>
      <c r="Q888" s="93"/>
      <c r="R888" s="94"/>
      <c r="S888" s="94"/>
      <c r="T888" s="93"/>
      <c r="U888" s="95"/>
      <c r="V888" s="94"/>
      <c r="AW888" s="97"/>
    </row>
    <row r="889" spans="6:49" s="92" customFormat="1" ht="12.75">
      <c r="F889" s="93"/>
      <c r="H889" s="94"/>
      <c r="J889" s="94"/>
      <c r="L889" s="94"/>
      <c r="N889" s="94"/>
      <c r="O889" s="93"/>
      <c r="P889" s="94"/>
      <c r="Q889" s="93"/>
      <c r="R889" s="94"/>
      <c r="S889" s="94"/>
      <c r="T889" s="93"/>
      <c r="U889" s="95"/>
      <c r="V889" s="94"/>
      <c r="AW889" s="97"/>
    </row>
    <row r="890" spans="6:49" s="92" customFormat="1" ht="12.75">
      <c r="F890" s="93"/>
      <c r="H890" s="94"/>
      <c r="J890" s="94"/>
      <c r="L890" s="94"/>
      <c r="N890" s="94"/>
      <c r="O890" s="93"/>
      <c r="P890" s="94"/>
      <c r="Q890" s="93"/>
      <c r="R890" s="94"/>
      <c r="S890" s="94"/>
      <c r="T890" s="93"/>
      <c r="U890" s="95"/>
      <c r="V890" s="94"/>
      <c r="AW890" s="97"/>
    </row>
    <row r="891" spans="6:49" s="92" customFormat="1" ht="12.75">
      <c r="F891" s="93"/>
      <c r="H891" s="94"/>
      <c r="J891" s="94"/>
      <c r="L891" s="94"/>
      <c r="N891" s="94"/>
      <c r="O891" s="93"/>
      <c r="P891" s="94"/>
      <c r="Q891" s="93"/>
      <c r="R891" s="94"/>
      <c r="S891" s="94"/>
      <c r="T891" s="93"/>
      <c r="U891" s="95"/>
      <c r="V891" s="94"/>
      <c r="AW891" s="97"/>
    </row>
    <row r="892" spans="6:49" s="92" customFormat="1" ht="12.75">
      <c r="F892" s="93"/>
      <c r="H892" s="94"/>
      <c r="J892" s="94"/>
      <c r="L892" s="94"/>
      <c r="N892" s="94"/>
      <c r="O892" s="93"/>
      <c r="P892" s="94"/>
      <c r="Q892" s="93"/>
      <c r="R892" s="94"/>
      <c r="S892" s="94"/>
      <c r="T892" s="93"/>
      <c r="U892" s="95"/>
      <c r="V892" s="94"/>
      <c r="AW892" s="97"/>
    </row>
    <row r="893" spans="6:49" s="92" customFormat="1" ht="12.75">
      <c r="F893" s="93"/>
      <c r="H893" s="94"/>
      <c r="J893" s="94"/>
      <c r="L893" s="94"/>
      <c r="N893" s="94"/>
      <c r="O893" s="93"/>
      <c r="P893" s="94"/>
      <c r="Q893" s="93"/>
      <c r="R893" s="94"/>
      <c r="S893" s="94"/>
      <c r="T893" s="93"/>
      <c r="U893" s="95"/>
      <c r="V893" s="94"/>
      <c r="AW893" s="97"/>
    </row>
    <row r="894" spans="6:49" s="92" customFormat="1" ht="12.75">
      <c r="F894" s="93"/>
      <c r="H894" s="94"/>
      <c r="J894" s="94"/>
      <c r="L894" s="94"/>
      <c r="N894" s="94"/>
      <c r="O894" s="93"/>
      <c r="P894" s="94"/>
      <c r="Q894" s="93"/>
      <c r="R894" s="94"/>
      <c r="S894" s="94"/>
      <c r="T894" s="93"/>
      <c r="U894" s="95"/>
      <c r="V894" s="94"/>
      <c r="AW894" s="97"/>
    </row>
    <row r="895" spans="6:49" s="92" customFormat="1" ht="12.75">
      <c r="F895" s="93"/>
      <c r="H895" s="94"/>
      <c r="J895" s="94"/>
      <c r="L895" s="94"/>
      <c r="N895" s="94"/>
      <c r="O895" s="93"/>
      <c r="P895" s="94"/>
      <c r="Q895" s="93"/>
      <c r="R895" s="94"/>
      <c r="S895" s="94"/>
      <c r="T895" s="93"/>
      <c r="U895" s="95"/>
      <c r="V895" s="94"/>
      <c r="AW895" s="97"/>
    </row>
    <row r="896" spans="6:49" s="92" customFormat="1" ht="12.75">
      <c r="F896" s="93"/>
      <c r="H896" s="94"/>
      <c r="J896" s="94"/>
      <c r="L896" s="94"/>
      <c r="N896" s="94"/>
      <c r="O896" s="93"/>
      <c r="P896" s="94"/>
      <c r="Q896" s="93"/>
      <c r="R896" s="94"/>
      <c r="S896" s="94"/>
      <c r="T896" s="93"/>
      <c r="U896" s="95"/>
      <c r="V896" s="94"/>
      <c r="AW896" s="97"/>
    </row>
    <row r="897" spans="6:49" s="92" customFormat="1" ht="12.75">
      <c r="F897" s="93"/>
      <c r="H897" s="94"/>
      <c r="J897" s="94"/>
      <c r="L897" s="94"/>
      <c r="N897" s="94"/>
      <c r="O897" s="93"/>
      <c r="P897" s="94"/>
      <c r="Q897" s="93"/>
      <c r="R897" s="94"/>
      <c r="S897" s="94"/>
      <c r="T897" s="93"/>
      <c r="U897" s="95"/>
      <c r="V897" s="94"/>
      <c r="AW897" s="97"/>
    </row>
    <row r="898" spans="6:49" s="92" customFormat="1" ht="12.75">
      <c r="F898" s="93"/>
      <c r="H898" s="94"/>
      <c r="J898" s="94"/>
      <c r="L898" s="94"/>
      <c r="N898" s="94"/>
      <c r="O898" s="93"/>
      <c r="P898" s="94"/>
      <c r="Q898" s="93"/>
      <c r="R898" s="94"/>
      <c r="S898" s="94"/>
      <c r="T898" s="93"/>
      <c r="U898" s="95"/>
      <c r="V898" s="94"/>
      <c r="AW898" s="97"/>
    </row>
    <row r="899" spans="6:49" s="92" customFormat="1" ht="12.75">
      <c r="F899" s="93"/>
      <c r="H899" s="94"/>
      <c r="J899" s="94"/>
      <c r="L899" s="94"/>
      <c r="N899" s="94"/>
      <c r="O899" s="93"/>
      <c r="P899" s="94"/>
      <c r="Q899" s="93"/>
      <c r="R899" s="94"/>
      <c r="S899" s="94"/>
      <c r="T899" s="93"/>
      <c r="U899" s="95"/>
      <c r="V899" s="94"/>
      <c r="AW899" s="97"/>
    </row>
    <row r="900" spans="6:49" s="92" customFormat="1" ht="12.75">
      <c r="F900" s="93"/>
      <c r="H900" s="94"/>
      <c r="J900" s="94"/>
      <c r="L900" s="94"/>
      <c r="N900" s="94"/>
      <c r="O900" s="93"/>
      <c r="P900" s="94"/>
      <c r="Q900" s="93"/>
      <c r="R900" s="94"/>
      <c r="S900" s="94"/>
      <c r="T900" s="93"/>
      <c r="U900" s="95"/>
      <c r="V900" s="94"/>
      <c r="AW900" s="97"/>
    </row>
    <row r="901" spans="6:49" s="92" customFormat="1" ht="12.75">
      <c r="F901" s="93"/>
      <c r="H901" s="94"/>
      <c r="J901" s="94"/>
      <c r="L901" s="94"/>
      <c r="N901" s="94"/>
      <c r="O901" s="93"/>
      <c r="P901" s="94"/>
      <c r="Q901" s="93"/>
      <c r="R901" s="94"/>
      <c r="S901" s="94"/>
      <c r="T901" s="93"/>
      <c r="U901" s="95"/>
      <c r="V901" s="94"/>
      <c r="AW901" s="97"/>
    </row>
    <row r="902" spans="6:49" s="92" customFormat="1" ht="12.75">
      <c r="F902" s="93"/>
      <c r="H902" s="94"/>
      <c r="J902" s="94"/>
      <c r="L902" s="94"/>
      <c r="N902" s="94"/>
      <c r="O902" s="93"/>
      <c r="P902" s="94"/>
      <c r="Q902" s="93"/>
      <c r="R902" s="94"/>
      <c r="S902" s="94"/>
      <c r="T902" s="93"/>
      <c r="U902" s="95"/>
      <c r="V902" s="94"/>
      <c r="AW902" s="97"/>
    </row>
    <row r="903" spans="6:49" s="92" customFormat="1" ht="12.75">
      <c r="F903" s="93"/>
      <c r="H903" s="94"/>
      <c r="J903" s="94"/>
      <c r="L903" s="94"/>
      <c r="N903" s="94"/>
      <c r="O903" s="93"/>
      <c r="P903" s="94"/>
      <c r="Q903" s="93"/>
      <c r="R903" s="94"/>
      <c r="S903" s="94"/>
      <c r="T903" s="93"/>
      <c r="U903" s="95"/>
      <c r="V903" s="94"/>
      <c r="AW903" s="97"/>
    </row>
    <row r="904" spans="6:49" s="92" customFormat="1" ht="12.75">
      <c r="F904" s="93"/>
      <c r="H904" s="94"/>
      <c r="J904" s="94"/>
      <c r="L904" s="94"/>
      <c r="N904" s="94"/>
      <c r="O904" s="93"/>
      <c r="P904" s="94"/>
      <c r="Q904" s="93"/>
      <c r="R904" s="94"/>
      <c r="S904" s="94"/>
      <c r="T904" s="93"/>
      <c r="U904" s="95"/>
      <c r="V904" s="94"/>
      <c r="AW904" s="97"/>
    </row>
    <row r="905" spans="6:49" s="92" customFormat="1" ht="12.75">
      <c r="F905" s="93"/>
      <c r="H905" s="94"/>
      <c r="J905" s="94"/>
      <c r="L905" s="94"/>
      <c r="N905" s="94"/>
      <c r="O905" s="93"/>
      <c r="P905" s="94"/>
      <c r="Q905" s="93"/>
      <c r="R905" s="94"/>
      <c r="S905" s="94"/>
      <c r="T905" s="93"/>
      <c r="U905" s="95"/>
      <c r="V905" s="94"/>
      <c r="AW905" s="97"/>
    </row>
    <row r="906" spans="6:49" s="92" customFormat="1" ht="12.75">
      <c r="F906" s="93"/>
      <c r="H906" s="94"/>
      <c r="J906" s="94"/>
      <c r="L906" s="94"/>
      <c r="N906" s="94"/>
      <c r="O906" s="93"/>
      <c r="P906" s="94"/>
      <c r="Q906" s="93"/>
      <c r="R906" s="94"/>
      <c r="S906" s="94"/>
      <c r="T906" s="93"/>
      <c r="U906" s="95"/>
      <c r="V906" s="94"/>
      <c r="AW906" s="97"/>
    </row>
    <row r="907" spans="6:49" s="92" customFormat="1" ht="12.75">
      <c r="F907" s="93"/>
      <c r="H907" s="94"/>
      <c r="J907" s="94"/>
      <c r="L907" s="94"/>
      <c r="N907" s="94"/>
      <c r="O907" s="93"/>
      <c r="P907" s="94"/>
      <c r="Q907" s="93"/>
      <c r="R907" s="94"/>
      <c r="S907" s="94"/>
      <c r="T907" s="93"/>
      <c r="U907" s="95"/>
      <c r="V907" s="94"/>
      <c r="AW907" s="97"/>
    </row>
    <row r="908" spans="6:49" s="92" customFormat="1" ht="12.75">
      <c r="F908" s="93"/>
      <c r="H908" s="94"/>
      <c r="J908" s="94"/>
      <c r="L908" s="94"/>
      <c r="N908" s="94"/>
      <c r="O908" s="93"/>
      <c r="P908" s="94"/>
      <c r="Q908" s="93"/>
      <c r="R908" s="94"/>
      <c r="S908" s="94"/>
      <c r="T908" s="93"/>
      <c r="U908" s="95"/>
      <c r="V908" s="94"/>
      <c r="AW908" s="97"/>
    </row>
    <row r="909" spans="6:49" s="92" customFormat="1" ht="12.75">
      <c r="F909" s="93"/>
      <c r="H909" s="94"/>
      <c r="J909" s="94"/>
      <c r="L909" s="94"/>
      <c r="N909" s="94"/>
      <c r="O909" s="93"/>
      <c r="P909" s="94"/>
      <c r="Q909" s="93"/>
      <c r="R909" s="94"/>
      <c r="S909" s="94"/>
      <c r="T909" s="93"/>
      <c r="U909" s="95"/>
      <c r="V909" s="94"/>
      <c r="AW909" s="97"/>
    </row>
    <row r="910" spans="6:49" s="92" customFormat="1" ht="12.75">
      <c r="F910" s="93"/>
      <c r="H910" s="94"/>
      <c r="J910" s="94"/>
      <c r="L910" s="94"/>
      <c r="N910" s="94"/>
      <c r="O910" s="93"/>
      <c r="P910" s="94"/>
      <c r="Q910" s="93"/>
      <c r="R910" s="94"/>
      <c r="S910" s="94"/>
      <c r="T910" s="93"/>
      <c r="U910" s="95"/>
      <c r="V910" s="94"/>
      <c r="AW910" s="97"/>
    </row>
    <row r="911" spans="6:49" s="92" customFormat="1" ht="12.75">
      <c r="F911" s="93"/>
      <c r="H911" s="94"/>
      <c r="J911" s="94"/>
      <c r="L911" s="94"/>
      <c r="N911" s="94"/>
      <c r="O911" s="93"/>
      <c r="P911" s="94"/>
      <c r="Q911" s="93"/>
      <c r="R911" s="94"/>
      <c r="S911" s="94"/>
      <c r="T911" s="93"/>
      <c r="U911" s="95"/>
      <c r="V911" s="94"/>
      <c r="AW911" s="97"/>
    </row>
    <row r="912" spans="6:49" s="92" customFormat="1" ht="12.75">
      <c r="F912" s="93"/>
      <c r="H912" s="94"/>
      <c r="J912" s="94"/>
      <c r="L912" s="94"/>
      <c r="N912" s="94"/>
      <c r="O912" s="93"/>
      <c r="P912" s="94"/>
      <c r="Q912" s="93"/>
      <c r="R912" s="94"/>
      <c r="S912" s="94"/>
      <c r="T912" s="93"/>
      <c r="U912" s="95"/>
      <c r="V912" s="94"/>
      <c r="AW912" s="97"/>
    </row>
    <row r="913" spans="6:49" s="92" customFormat="1" ht="12.75">
      <c r="F913" s="93"/>
      <c r="H913" s="94"/>
      <c r="J913" s="94"/>
      <c r="L913" s="94"/>
      <c r="N913" s="94"/>
      <c r="O913" s="93"/>
      <c r="P913" s="94"/>
      <c r="Q913" s="93"/>
      <c r="R913" s="94"/>
      <c r="S913" s="94"/>
      <c r="T913" s="93"/>
      <c r="U913" s="95"/>
      <c r="V913" s="94"/>
      <c r="AW913" s="97"/>
    </row>
    <row r="914" spans="6:49" s="92" customFormat="1" ht="12.75">
      <c r="F914" s="93"/>
      <c r="H914" s="94"/>
      <c r="J914" s="94"/>
      <c r="L914" s="94"/>
      <c r="N914" s="94"/>
      <c r="O914" s="93"/>
      <c r="P914" s="94"/>
      <c r="Q914" s="93"/>
      <c r="R914" s="94"/>
      <c r="S914" s="94"/>
      <c r="T914" s="93"/>
      <c r="U914" s="95"/>
      <c r="V914" s="94"/>
      <c r="AW914" s="97"/>
    </row>
    <row r="915" spans="6:49" s="92" customFormat="1" ht="12.75">
      <c r="F915" s="93"/>
      <c r="H915" s="94"/>
      <c r="J915" s="94"/>
      <c r="L915" s="94"/>
      <c r="N915" s="94"/>
      <c r="O915" s="93"/>
      <c r="P915" s="94"/>
      <c r="Q915" s="93"/>
      <c r="R915" s="94"/>
      <c r="S915" s="94"/>
      <c r="T915" s="93"/>
      <c r="U915" s="95"/>
      <c r="V915" s="94"/>
      <c r="AW915" s="97"/>
    </row>
    <row r="916" spans="6:49" s="92" customFormat="1" ht="12.75">
      <c r="F916" s="93"/>
      <c r="H916" s="94"/>
      <c r="J916" s="94"/>
      <c r="L916" s="94"/>
      <c r="N916" s="94"/>
      <c r="O916" s="93"/>
      <c r="P916" s="94"/>
      <c r="Q916" s="93"/>
      <c r="R916" s="94"/>
      <c r="S916" s="94"/>
      <c r="T916" s="93"/>
      <c r="U916" s="95"/>
      <c r="V916" s="94"/>
      <c r="AW916" s="97"/>
    </row>
    <row r="917" spans="6:49" s="92" customFormat="1" ht="12.75">
      <c r="F917" s="93"/>
      <c r="H917" s="94"/>
      <c r="J917" s="94"/>
      <c r="L917" s="94"/>
      <c r="N917" s="94"/>
      <c r="O917" s="93"/>
      <c r="P917" s="94"/>
      <c r="Q917" s="93"/>
      <c r="R917" s="94"/>
      <c r="S917" s="94"/>
      <c r="T917" s="93"/>
      <c r="U917" s="95"/>
      <c r="V917" s="94"/>
      <c r="AW917" s="97"/>
    </row>
    <row r="918" spans="6:49" s="92" customFormat="1" ht="12.75">
      <c r="F918" s="93"/>
      <c r="H918" s="94"/>
      <c r="J918" s="94"/>
      <c r="L918" s="94"/>
      <c r="N918" s="94"/>
      <c r="O918" s="93"/>
      <c r="P918" s="94"/>
      <c r="Q918" s="93"/>
      <c r="R918" s="94"/>
      <c r="S918" s="94"/>
      <c r="T918" s="93"/>
      <c r="U918" s="95"/>
      <c r="V918" s="94"/>
      <c r="AW918" s="97"/>
    </row>
    <row r="919" spans="6:49" s="92" customFormat="1" ht="12.75">
      <c r="F919" s="93"/>
      <c r="H919" s="94"/>
      <c r="J919" s="94"/>
      <c r="L919" s="94"/>
      <c r="N919" s="94"/>
      <c r="O919" s="93"/>
      <c r="P919" s="94"/>
      <c r="Q919" s="93"/>
      <c r="R919" s="94"/>
      <c r="S919" s="94"/>
      <c r="T919" s="93"/>
      <c r="U919" s="95"/>
      <c r="V919" s="94"/>
      <c r="AW919" s="97"/>
    </row>
    <row r="920" spans="6:49" s="92" customFormat="1" ht="12.75">
      <c r="F920" s="93"/>
      <c r="H920" s="94"/>
      <c r="J920" s="94"/>
      <c r="L920" s="94"/>
      <c r="N920" s="94"/>
      <c r="O920" s="93"/>
      <c r="P920" s="94"/>
      <c r="Q920" s="93"/>
      <c r="R920" s="94"/>
      <c r="S920" s="94"/>
      <c r="T920" s="93"/>
      <c r="U920" s="95"/>
      <c r="V920" s="94"/>
      <c r="AW920" s="97"/>
    </row>
    <row r="921" spans="6:49" s="92" customFormat="1" ht="12.75">
      <c r="F921" s="93"/>
      <c r="H921" s="94"/>
      <c r="J921" s="94"/>
      <c r="L921" s="94"/>
      <c r="N921" s="94"/>
      <c r="O921" s="93"/>
      <c r="P921" s="94"/>
      <c r="Q921" s="93"/>
      <c r="R921" s="94"/>
      <c r="S921" s="94"/>
      <c r="T921" s="93"/>
      <c r="U921" s="95"/>
      <c r="V921" s="94"/>
      <c r="AW921" s="97"/>
    </row>
    <row r="922" spans="6:49" s="92" customFormat="1" ht="12.75">
      <c r="F922" s="93"/>
      <c r="H922" s="94"/>
      <c r="J922" s="94"/>
      <c r="L922" s="94"/>
      <c r="N922" s="94"/>
      <c r="O922" s="93"/>
      <c r="P922" s="94"/>
      <c r="Q922" s="93"/>
      <c r="R922" s="94"/>
      <c r="S922" s="94"/>
      <c r="T922" s="93"/>
      <c r="U922" s="95"/>
      <c r="V922" s="94"/>
      <c r="AW922" s="97"/>
    </row>
    <row r="923" spans="6:49" s="92" customFormat="1" ht="12.75">
      <c r="F923" s="93"/>
      <c r="H923" s="94"/>
      <c r="J923" s="94"/>
      <c r="L923" s="94"/>
      <c r="N923" s="94"/>
      <c r="O923" s="93"/>
      <c r="P923" s="94"/>
      <c r="Q923" s="93"/>
      <c r="R923" s="94"/>
      <c r="S923" s="94"/>
      <c r="T923" s="93"/>
      <c r="U923" s="95"/>
      <c r="V923" s="94"/>
      <c r="AW923" s="97"/>
    </row>
    <row r="924" spans="6:49" s="92" customFormat="1" ht="12.75">
      <c r="F924" s="93"/>
      <c r="H924" s="94"/>
      <c r="J924" s="94"/>
      <c r="L924" s="94"/>
      <c r="N924" s="94"/>
      <c r="O924" s="93"/>
      <c r="P924" s="94"/>
      <c r="Q924" s="93"/>
      <c r="R924" s="94"/>
      <c r="S924" s="94"/>
      <c r="T924" s="93"/>
      <c r="U924" s="95"/>
      <c r="V924" s="94"/>
      <c r="AW924" s="97"/>
    </row>
    <row r="925" spans="6:49" s="92" customFormat="1" ht="12.75">
      <c r="F925" s="93"/>
      <c r="H925" s="94"/>
      <c r="J925" s="94"/>
      <c r="L925" s="94"/>
      <c r="N925" s="94"/>
      <c r="O925" s="93"/>
      <c r="P925" s="94"/>
      <c r="Q925" s="93"/>
      <c r="R925" s="94"/>
      <c r="S925" s="94"/>
      <c r="T925" s="93"/>
      <c r="U925" s="95"/>
      <c r="V925" s="94"/>
      <c r="AW925" s="97"/>
    </row>
    <row r="926" spans="6:49" s="92" customFormat="1" ht="12.75">
      <c r="F926" s="93"/>
      <c r="H926" s="94"/>
      <c r="J926" s="94"/>
      <c r="L926" s="94"/>
      <c r="N926" s="94"/>
      <c r="O926" s="93"/>
      <c r="P926" s="94"/>
      <c r="Q926" s="93"/>
      <c r="R926" s="94"/>
      <c r="S926" s="94"/>
      <c r="T926" s="93"/>
      <c r="U926" s="95"/>
      <c r="V926" s="94"/>
      <c r="AW926" s="97"/>
    </row>
    <row r="927" spans="6:49" s="92" customFormat="1" ht="12.75">
      <c r="F927" s="93"/>
      <c r="H927" s="94"/>
      <c r="J927" s="94"/>
      <c r="L927" s="94"/>
      <c r="N927" s="94"/>
      <c r="O927" s="93"/>
      <c r="P927" s="94"/>
      <c r="Q927" s="93"/>
      <c r="R927" s="94"/>
      <c r="S927" s="94"/>
      <c r="T927" s="93"/>
      <c r="U927" s="95"/>
      <c r="V927" s="94"/>
      <c r="AW927" s="97"/>
    </row>
    <row r="928" spans="6:49" s="92" customFormat="1" ht="12.75">
      <c r="F928" s="93"/>
      <c r="H928" s="94"/>
      <c r="J928" s="94"/>
      <c r="L928" s="94"/>
      <c r="N928" s="94"/>
      <c r="O928" s="93"/>
      <c r="P928" s="94"/>
      <c r="Q928" s="93"/>
      <c r="R928" s="94"/>
      <c r="S928" s="94"/>
      <c r="T928" s="93"/>
      <c r="U928" s="95"/>
      <c r="V928" s="94"/>
      <c r="AW928" s="97"/>
    </row>
    <row r="929" spans="6:49" s="92" customFormat="1" ht="12.75">
      <c r="F929" s="93"/>
      <c r="H929" s="94"/>
      <c r="J929" s="94"/>
      <c r="L929" s="94"/>
      <c r="N929" s="94"/>
      <c r="O929" s="93"/>
      <c r="P929" s="94"/>
      <c r="Q929" s="93"/>
      <c r="R929" s="94"/>
      <c r="S929" s="94"/>
      <c r="T929" s="93"/>
      <c r="U929" s="95"/>
      <c r="V929" s="94"/>
      <c r="AW929" s="97"/>
    </row>
    <row r="930" spans="6:49" s="92" customFormat="1" ht="12.75">
      <c r="F930" s="93"/>
      <c r="H930" s="94"/>
      <c r="J930" s="94"/>
      <c r="L930" s="94"/>
      <c r="N930" s="94"/>
      <c r="O930" s="93"/>
      <c r="P930" s="94"/>
      <c r="Q930" s="93"/>
      <c r="R930" s="94"/>
      <c r="S930" s="94"/>
      <c r="T930" s="93"/>
      <c r="U930" s="95"/>
      <c r="V930" s="94"/>
      <c r="AW930" s="97"/>
    </row>
    <row r="931" spans="6:49" s="92" customFormat="1" ht="12.75">
      <c r="F931" s="93"/>
      <c r="H931" s="94"/>
      <c r="J931" s="94"/>
      <c r="L931" s="94"/>
      <c r="N931" s="94"/>
      <c r="O931" s="93"/>
      <c r="P931" s="94"/>
      <c r="Q931" s="93"/>
      <c r="R931" s="94"/>
      <c r="S931" s="94"/>
      <c r="T931" s="93"/>
      <c r="U931" s="95"/>
      <c r="V931" s="94"/>
      <c r="AW931" s="97"/>
    </row>
    <row r="932" spans="6:49" s="92" customFormat="1" ht="12.75">
      <c r="F932" s="93"/>
      <c r="H932" s="94"/>
      <c r="J932" s="94"/>
      <c r="L932" s="94"/>
      <c r="N932" s="94"/>
      <c r="O932" s="93"/>
      <c r="P932" s="94"/>
      <c r="Q932" s="93"/>
      <c r="R932" s="94"/>
      <c r="S932" s="94"/>
      <c r="T932" s="93"/>
      <c r="U932" s="95"/>
      <c r="V932" s="94"/>
      <c r="AW932" s="97"/>
    </row>
    <row r="933" spans="6:49" s="92" customFormat="1" ht="12.75">
      <c r="F933" s="93"/>
      <c r="H933" s="94"/>
      <c r="J933" s="94"/>
      <c r="L933" s="94"/>
      <c r="N933" s="94"/>
      <c r="O933" s="93"/>
      <c r="P933" s="94"/>
      <c r="Q933" s="93"/>
      <c r="R933" s="94"/>
      <c r="S933" s="94"/>
      <c r="T933" s="93"/>
      <c r="U933" s="95"/>
      <c r="V933" s="94"/>
      <c r="AW933" s="97"/>
    </row>
    <row r="934" spans="6:49" s="92" customFormat="1" ht="12.75">
      <c r="F934" s="93"/>
      <c r="H934" s="94"/>
      <c r="J934" s="94"/>
      <c r="L934" s="94"/>
      <c r="N934" s="94"/>
      <c r="O934" s="93"/>
      <c r="P934" s="94"/>
      <c r="Q934" s="93"/>
      <c r="R934" s="94"/>
      <c r="S934" s="94"/>
      <c r="T934" s="93"/>
      <c r="U934" s="95"/>
      <c r="V934" s="94"/>
      <c r="AW934" s="97"/>
    </row>
    <row r="935" spans="6:49" s="92" customFormat="1" ht="12.75">
      <c r="F935" s="93"/>
      <c r="H935" s="94"/>
      <c r="J935" s="94"/>
      <c r="L935" s="94"/>
      <c r="N935" s="94"/>
      <c r="O935" s="93"/>
      <c r="P935" s="94"/>
      <c r="Q935" s="93"/>
      <c r="R935" s="94"/>
      <c r="S935" s="94"/>
      <c r="T935" s="93"/>
      <c r="U935" s="95"/>
      <c r="V935" s="94"/>
      <c r="AW935" s="97"/>
    </row>
    <row r="936" spans="6:49" s="92" customFormat="1" ht="12.75">
      <c r="F936" s="93"/>
      <c r="H936" s="94"/>
      <c r="J936" s="94"/>
      <c r="L936" s="94"/>
      <c r="N936" s="94"/>
      <c r="O936" s="93"/>
      <c r="P936" s="94"/>
      <c r="Q936" s="93"/>
      <c r="R936" s="94"/>
      <c r="S936" s="94"/>
      <c r="T936" s="93"/>
      <c r="U936" s="95"/>
      <c r="V936" s="94"/>
      <c r="AW936" s="97"/>
    </row>
    <row r="937" spans="6:49" s="92" customFormat="1" ht="12.75">
      <c r="F937" s="93"/>
      <c r="H937" s="94"/>
      <c r="J937" s="94"/>
      <c r="L937" s="94"/>
      <c r="N937" s="94"/>
      <c r="O937" s="93"/>
      <c r="P937" s="94"/>
      <c r="Q937" s="93"/>
      <c r="R937" s="94"/>
      <c r="S937" s="94"/>
      <c r="T937" s="93"/>
      <c r="U937" s="95"/>
      <c r="V937" s="94"/>
      <c r="AW937" s="97"/>
    </row>
    <row r="938" spans="6:49" s="92" customFormat="1" ht="12.75">
      <c r="F938" s="93"/>
      <c r="H938" s="94"/>
      <c r="J938" s="94"/>
      <c r="L938" s="94"/>
      <c r="N938" s="94"/>
      <c r="O938" s="93"/>
      <c r="P938" s="94"/>
      <c r="Q938" s="93"/>
      <c r="R938" s="94"/>
      <c r="S938" s="94"/>
      <c r="T938" s="93"/>
      <c r="U938" s="95"/>
      <c r="V938" s="94"/>
      <c r="AW938" s="97"/>
    </row>
    <row r="939" spans="6:49" s="92" customFormat="1" ht="12.75">
      <c r="F939" s="93"/>
      <c r="H939" s="94"/>
      <c r="J939" s="94"/>
      <c r="L939" s="94"/>
      <c r="N939" s="94"/>
      <c r="O939" s="93"/>
      <c r="P939" s="94"/>
      <c r="Q939" s="93"/>
      <c r="R939" s="94"/>
      <c r="S939" s="94"/>
      <c r="T939" s="93"/>
      <c r="U939" s="95"/>
      <c r="V939" s="94"/>
      <c r="AW939" s="97"/>
    </row>
    <row r="940" spans="6:49" s="92" customFormat="1" ht="12.75">
      <c r="F940" s="93"/>
      <c r="H940" s="94"/>
      <c r="J940" s="94"/>
      <c r="L940" s="94"/>
      <c r="N940" s="94"/>
      <c r="O940" s="93"/>
      <c r="P940" s="94"/>
      <c r="Q940" s="93"/>
      <c r="R940" s="94"/>
      <c r="S940" s="94"/>
      <c r="T940" s="93"/>
      <c r="U940" s="95"/>
      <c r="V940" s="94"/>
      <c r="AW940" s="97"/>
    </row>
    <row r="941" spans="6:49" s="92" customFormat="1" ht="12.75">
      <c r="F941" s="93"/>
      <c r="H941" s="94"/>
      <c r="J941" s="94"/>
      <c r="L941" s="94"/>
      <c r="N941" s="94"/>
      <c r="O941" s="93"/>
      <c r="P941" s="94"/>
      <c r="Q941" s="93"/>
      <c r="R941" s="94"/>
      <c r="S941" s="94"/>
      <c r="T941" s="93"/>
      <c r="U941" s="95"/>
      <c r="V941" s="94"/>
      <c r="AW941" s="97"/>
    </row>
    <row r="942" spans="6:49" s="92" customFormat="1" ht="12.75">
      <c r="F942" s="93"/>
      <c r="H942" s="94"/>
      <c r="J942" s="94"/>
      <c r="L942" s="94"/>
      <c r="N942" s="94"/>
      <c r="O942" s="93"/>
      <c r="P942" s="94"/>
      <c r="Q942" s="93"/>
      <c r="R942" s="94"/>
      <c r="S942" s="94"/>
      <c r="T942" s="93"/>
      <c r="U942" s="95"/>
      <c r="V942" s="94"/>
      <c r="AW942" s="97"/>
    </row>
    <row r="943" spans="6:49" s="92" customFormat="1" ht="12.75">
      <c r="F943" s="93"/>
      <c r="H943" s="94"/>
      <c r="J943" s="94"/>
      <c r="L943" s="94"/>
      <c r="N943" s="94"/>
      <c r="O943" s="93"/>
      <c r="P943" s="94"/>
      <c r="Q943" s="93"/>
      <c r="R943" s="94"/>
      <c r="S943" s="94"/>
      <c r="T943" s="93"/>
      <c r="U943" s="95"/>
      <c r="V943" s="94"/>
      <c r="AW943" s="97"/>
    </row>
    <row r="944" spans="6:49" s="92" customFormat="1" ht="12.75">
      <c r="F944" s="93"/>
      <c r="H944" s="94"/>
      <c r="J944" s="94"/>
      <c r="L944" s="94"/>
      <c r="N944" s="94"/>
      <c r="O944" s="93"/>
      <c r="P944" s="94"/>
      <c r="Q944" s="93"/>
      <c r="R944" s="94"/>
      <c r="S944" s="94"/>
      <c r="T944" s="93"/>
      <c r="U944" s="95"/>
      <c r="V944" s="94"/>
      <c r="AW944" s="97"/>
    </row>
    <row r="945" spans="6:49" s="92" customFormat="1" ht="12.75">
      <c r="F945" s="93"/>
      <c r="H945" s="94"/>
      <c r="J945" s="94"/>
      <c r="L945" s="94"/>
      <c r="N945" s="94"/>
      <c r="O945" s="93"/>
      <c r="P945" s="94"/>
      <c r="Q945" s="93"/>
      <c r="R945" s="94"/>
      <c r="S945" s="94"/>
      <c r="T945" s="93"/>
      <c r="U945" s="95"/>
      <c r="V945" s="94"/>
      <c r="AW945" s="97"/>
    </row>
    <row r="946" spans="6:49" s="92" customFormat="1" ht="12.75">
      <c r="F946" s="93"/>
      <c r="H946" s="94"/>
      <c r="J946" s="94"/>
      <c r="L946" s="94"/>
      <c r="N946" s="94"/>
      <c r="O946" s="93"/>
      <c r="P946" s="94"/>
      <c r="Q946" s="93"/>
      <c r="R946" s="94"/>
      <c r="S946" s="94"/>
      <c r="T946" s="93"/>
      <c r="U946" s="95"/>
      <c r="V946" s="94"/>
      <c r="AW946" s="97"/>
    </row>
    <row r="947" spans="6:49" s="92" customFormat="1" ht="12.75">
      <c r="F947" s="93"/>
      <c r="H947" s="94"/>
      <c r="J947" s="94"/>
      <c r="L947" s="94"/>
      <c r="N947" s="94"/>
      <c r="O947" s="93"/>
      <c r="P947" s="94"/>
      <c r="Q947" s="93"/>
      <c r="R947" s="94"/>
      <c r="S947" s="94"/>
      <c r="T947" s="93"/>
      <c r="U947" s="95"/>
      <c r="V947" s="94"/>
      <c r="AW947" s="97"/>
    </row>
    <row r="948" spans="6:49" s="92" customFormat="1" ht="12.75">
      <c r="F948" s="93"/>
      <c r="H948" s="94"/>
      <c r="J948" s="94"/>
      <c r="L948" s="94"/>
      <c r="N948" s="94"/>
      <c r="O948" s="93"/>
      <c r="P948" s="94"/>
      <c r="Q948" s="93"/>
      <c r="R948" s="94"/>
      <c r="S948" s="94"/>
      <c r="T948" s="93"/>
      <c r="U948" s="95"/>
      <c r="V948" s="94"/>
      <c r="AW948" s="97"/>
    </row>
    <row r="949" spans="6:49" s="92" customFormat="1" ht="12.75">
      <c r="F949" s="93"/>
      <c r="H949" s="94"/>
      <c r="J949" s="94"/>
      <c r="L949" s="94"/>
      <c r="N949" s="94"/>
      <c r="O949" s="93"/>
      <c r="P949" s="94"/>
      <c r="Q949" s="93"/>
      <c r="R949" s="94"/>
      <c r="S949" s="94"/>
      <c r="T949" s="93"/>
      <c r="U949" s="95"/>
      <c r="V949" s="94"/>
      <c r="AW949" s="97"/>
    </row>
    <row r="950" spans="6:49" s="92" customFormat="1" ht="12.75">
      <c r="F950" s="93"/>
      <c r="H950" s="94"/>
      <c r="J950" s="94"/>
      <c r="L950" s="94"/>
      <c r="N950" s="94"/>
      <c r="O950" s="93"/>
      <c r="P950" s="94"/>
      <c r="Q950" s="93"/>
      <c r="R950" s="94"/>
      <c r="S950" s="94"/>
      <c r="T950" s="93"/>
      <c r="U950" s="95"/>
      <c r="V950" s="94"/>
      <c r="AW950" s="97"/>
    </row>
    <row r="951" spans="6:49" s="92" customFormat="1" ht="12.75">
      <c r="F951" s="93"/>
      <c r="H951" s="94"/>
      <c r="J951" s="94"/>
      <c r="L951" s="94"/>
      <c r="N951" s="94"/>
      <c r="O951" s="93"/>
      <c r="P951" s="94"/>
      <c r="Q951" s="93"/>
      <c r="R951" s="94"/>
      <c r="S951" s="94"/>
      <c r="T951" s="93"/>
      <c r="U951" s="95"/>
      <c r="V951" s="94"/>
      <c r="AW951" s="97"/>
    </row>
    <row r="952" spans="6:49" s="92" customFormat="1" ht="12.75">
      <c r="F952" s="93"/>
      <c r="H952" s="94"/>
      <c r="J952" s="94"/>
      <c r="L952" s="94"/>
      <c r="N952" s="94"/>
      <c r="O952" s="93"/>
      <c r="P952" s="94"/>
      <c r="Q952" s="93"/>
      <c r="R952" s="94"/>
      <c r="S952" s="94"/>
      <c r="T952" s="93"/>
      <c r="U952" s="95"/>
      <c r="V952" s="94"/>
      <c r="AW952" s="97"/>
    </row>
    <row r="953" spans="6:49" s="92" customFormat="1" ht="12.75">
      <c r="F953" s="93"/>
      <c r="H953" s="94"/>
      <c r="J953" s="94"/>
      <c r="L953" s="94"/>
      <c r="N953" s="94"/>
      <c r="O953" s="93"/>
      <c r="P953" s="94"/>
      <c r="Q953" s="93"/>
      <c r="R953" s="94"/>
      <c r="S953" s="94"/>
      <c r="T953" s="93"/>
      <c r="U953" s="95"/>
      <c r="V953" s="94"/>
      <c r="AW953" s="97"/>
    </row>
    <row r="954" spans="6:49" s="92" customFormat="1" ht="12.75">
      <c r="F954" s="93"/>
      <c r="H954" s="94"/>
      <c r="J954" s="94"/>
      <c r="L954" s="94"/>
      <c r="N954" s="94"/>
      <c r="O954" s="93"/>
      <c r="P954" s="94"/>
      <c r="Q954" s="93"/>
      <c r="R954" s="94"/>
      <c r="S954" s="94"/>
      <c r="T954" s="93"/>
      <c r="U954" s="95"/>
      <c r="V954" s="94"/>
      <c r="AW954" s="97"/>
    </row>
    <row r="955" spans="6:49" s="92" customFormat="1" ht="12.75">
      <c r="F955" s="93"/>
      <c r="H955" s="94"/>
      <c r="J955" s="94"/>
      <c r="L955" s="94"/>
      <c r="N955" s="94"/>
      <c r="O955" s="93"/>
      <c r="P955" s="94"/>
      <c r="Q955" s="93"/>
      <c r="R955" s="94"/>
      <c r="S955" s="94"/>
      <c r="T955" s="93"/>
      <c r="U955" s="95"/>
      <c r="V955" s="94"/>
      <c r="AW955" s="97"/>
    </row>
    <row r="956" spans="6:49" s="92" customFormat="1" ht="12.75">
      <c r="F956" s="93"/>
      <c r="H956" s="94"/>
      <c r="J956" s="94"/>
      <c r="L956" s="94"/>
      <c r="N956" s="94"/>
      <c r="O956" s="93"/>
      <c r="P956" s="94"/>
      <c r="Q956" s="93"/>
      <c r="R956" s="94"/>
      <c r="S956" s="94"/>
      <c r="T956" s="93"/>
      <c r="U956" s="95"/>
      <c r="V956" s="94"/>
      <c r="AW956" s="97"/>
    </row>
    <row r="957" spans="6:49" s="92" customFormat="1" ht="12.75">
      <c r="F957" s="93"/>
      <c r="H957" s="94"/>
      <c r="J957" s="94"/>
      <c r="L957" s="94"/>
      <c r="N957" s="94"/>
      <c r="O957" s="93"/>
      <c r="P957" s="94"/>
      <c r="Q957" s="93"/>
      <c r="R957" s="94"/>
      <c r="S957" s="94"/>
      <c r="T957" s="93"/>
      <c r="U957" s="95"/>
      <c r="V957" s="94"/>
      <c r="AW957" s="97"/>
    </row>
    <row r="958" spans="6:49" s="92" customFormat="1" ht="12.75">
      <c r="F958" s="93"/>
      <c r="H958" s="94"/>
      <c r="J958" s="94"/>
      <c r="L958" s="94"/>
      <c r="N958" s="94"/>
      <c r="O958" s="93"/>
      <c r="P958" s="94"/>
      <c r="Q958" s="93"/>
      <c r="R958" s="94"/>
      <c r="S958" s="94"/>
      <c r="T958" s="93"/>
      <c r="U958" s="95"/>
      <c r="V958" s="94"/>
      <c r="AW958" s="97"/>
    </row>
    <row r="959" spans="6:49" s="92" customFormat="1" ht="12.75">
      <c r="F959" s="93"/>
      <c r="H959" s="94"/>
      <c r="J959" s="94"/>
      <c r="L959" s="94"/>
      <c r="N959" s="94"/>
      <c r="O959" s="93"/>
      <c r="P959" s="94"/>
      <c r="Q959" s="93"/>
      <c r="R959" s="94"/>
      <c r="S959" s="94"/>
      <c r="T959" s="93"/>
      <c r="U959" s="95"/>
      <c r="V959" s="94"/>
      <c r="AW959" s="97"/>
    </row>
    <row r="960" spans="6:49" s="92" customFormat="1" ht="12.75">
      <c r="F960" s="93"/>
      <c r="H960" s="94"/>
      <c r="J960" s="94"/>
      <c r="L960" s="94"/>
      <c r="N960" s="94"/>
      <c r="O960" s="93"/>
      <c r="P960" s="94"/>
      <c r="Q960" s="93"/>
      <c r="R960" s="94"/>
      <c r="S960" s="94"/>
      <c r="T960" s="93"/>
      <c r="U960" s="95"/>
      <c r="V960" s="94"/>
      <c r="AW960" s="97"/>
    </row>
    <row r="961" spans="6:49" s="92" customFormat="1" ht="12.75">
      <c r="F961" s="93"/>
      <c r="H961" s="94"/>
      <c r="J961" s="94"/>
      <c r="L961" s="94"/>
      <c r="N961" s="94"/>
      <c r="O961" s="93"/>
      <c r="P961" s="94"/>
      <c r="Q961" s="93"/>
      <c r="R961" s="94"/>
      <c r="S961" s="94"/>
      <c r="T961" s="93"/>
      <c r="U961" s="95"/>
      <c r="V961" s="94"/>
      <c r="AW961" s="97"/>
    </row>
    <row r="962" spans="6:49" s="92" customFormat="1" ht="12.75">
      <c r="F962" s="93"/>
      <c r="H962" s="94"/>
      <c r="J962" s="94"/>
      <c r="L962" s="94"/>
      <c r="N962" s="94"/>
      <c r="O962" s="93"/>
      <c r="P962" s="94"/>
      <c r="Q962" s="93"/>
      <c r="R962" s="94"/>
      <c r="S962" s="94"/>
      <c r="T962" s="93"/>
      <c r="U962" s="95"/>
      <c r="V962" s="94"/>
      <c r="AW962" s="97"/>
    </row>
    <row r="963" spans="6:49" s="92" customFormat="1" ht="12.75">
      <c r="F963" s="93"/>
      <c r="H963" s="94"/>
      <c r="J963" s="94"/>
      <c r="L963" s="94"/>
      <c r="N963" s="94"/>
      <c r="O963" s="93"/>
      <c r="P963" s="94"/>
      <c r="Q963" s="93"/>
      <c r="R963" s="94"/>
      <c r="S963" s="94"/>
      <c r="T963" s="93"/>
      <c r="U963" s="95"/>
      <c r="V963" s="94"/>
      <c r="AW963" s="97"/>
    </row>
    <row r="964" spans="6:49" s="92" customFormat="1" ht="12.75">
      <c r="F964" s="93"/>
      <c r="H964" s="94"/>
      <c r="J964" s="94"/>
      <c r="L964" s="94"/>
      <c r="N964" s="94"/>
      <c r="O964" s="93"/>
      <c r="P964" s="94"/>
      <c r="Q964" s="93"/>
      <c r="R964" s="94"/>
      <c r="S964" s="94"/>
      <c r="T964" s="93"/>
      <c r="U964" s="95"/>
      <c r="V964" s="94"/>
      <c r="AW964" s="97"/>
    </row>
    <row r="965" spans="6:49" s="92" customFormat="1" ht="12.75">
      <c r="F965" s="93"/>
      <c r="H965" s="94"/>
      <c r="J965" s="94"/>
      <c r="L965" s="94"/>
      <c r="N965" s="94"/>
      <c r="O965" s="93"/>
      <c r="P965" s="94"/>
      <c r="Q965" s="93"/>
      <c r="R965" s="94"/>
      <c r="S965" s="94"/>
      <c r="T965" s="93"/>
      <c r="U965" s="95"/>
      <c r="V965" s="94"/>
      <c r="AW965" s="97"/>
    </row>
    <row r="966" spans="6:49" s="92" customFormat="1" ht="12.75">
      <c r="F966" s="93"/>
      <c r="H966" s="94"/>
      <c r="J966" s="94"/>
      <c r="L966" s="94"/>
      <c r="N966" s="94"/>
      <c r="O966" s="93"/>
      <c r="P966" s="94"/>
      <c r="Q966" s="93"/>
      <c r="R966" s="94"/>
      <c r="S966" s="94"/>
      <c r="T966" s="93"/>
      <c r="U966" s="95"/>
      <c r="V966" s="94"/>
      <c r="AW966" s="97"/>
    </row>
    <row r="967" spans="6:49" s="92" customFormat="1" ht="12.75">
      <c r="F967" s="93"/>
      <c r="H967" s="94"/>
      <c r="J967" s="94"/>
      <c r="L967" s="94"/>
      <c r="N967" s="94"/>
      <c r="O967" s="93"/>
      <c r="P967" s="94"/>
      <c r="Q967" s="93"/>
      <c r="R967" s="94"/>
      <c r="S967" s="94"/>
      <c r="T967" s="93"/>
      <c r="U967" s="95"/>
      <c r="V967" s="94"/>
      <c r="AW967" s="97"/>
    </row>
    <row r="968" spans="6:49" s="92" customFormat="1" ht="12.75">
      <c r="F968" s="93"/>
      <c r="H968" s="94"/>
      <c r="J968" s="94"/>
      <c r="L968" s="94"/>
      <c r="N968" s="94"/>
      <c r="O968" s="93"/>
      <c r="P968" s="94"/>
      <c r="Q968" s="93"/>
      <c r="R968" s="94"/>
      <c r="S968" s="94"/>
      <c r="T968" s="93"/>
      <c r="U968" s="95"/>
      <c r="V968" s="94"/>
      <c r="AW968" s="97"/>
    </row>
    <row r="969" spans="6:49" s="92" customFormat="1" ht="12.75">
      <c r="F969" s="93"/>
      <c r="H969" s="94"/>
      <c r="J969" s="94"/>
      <c r="L969" s="94"/>
      <c r="N969" s="94"/>
      <c r="O969" s="93"/>
      <c r="P969" s="94"/>
      <c r="Q969" s="93"/>
      <c r="R969" s="94"/>
      <c r="S969" s="94"/>
      <c r="T969" s="93"/>
      <c r="U969" s="95"/>
      <c r="V969" s="94"/>
      <c r="AW969" s="97"/>
    </row>
    <row r="970" spans="6:49" s="92" customFormat="1" ht="12.75">
      <c r="F970" s="93"/>
      <c r="H970" s="94"/>
      <c r="J970" s="94"/>
      <c r="L970" s="94"/>
      <c r="N970" s="94"/>
      <c r="O970" s="93"/>
      <c r="P970" s="94"/>
      <c r="Q970" s="93"/>
      <c r="R970" s="94"/>
      <c r="S970" s="94"/>
      <c r="T970" s="93"/>
      <c r="U970" s="95"/>
      <c r="V970" s="94"/>
      <c r="AW970" s="97"/>
    </row>
    <row r="971" spans="6:49" s="92" customFormat="1" ht="12.75">
      <c r="F971" s="93"/>
      <c r="H971" s="94"/>
      <c r="J971" s="94"/>
      <c r="L971" s="94"/>
      <c r="N971" s="94"/>
      <c r="O971" s="93"/>
      <c r="P971" s="94"/>
      <c r="Q971" s="93"/>
      <c r="R971" s="94"/>
      <c r="S971" s="94"/>
      <c r="T971" s="93"/>
      <c r="U971" s="95"/>
      <c r="V971" s="94"/>
      <c r="AW971" s="97"/>
    </row>
    <row r="972" spans="6:49" s="92" customFormat="1" ht="12.75">
      <c r="F972" s="93"/>
      <c r="H972" s="94"/>
      <c r="J972" s="94"/>
      <c r="L972" s="94"/>
      <c r="N972" s="94"/>
      <c r="O972" s="93"/>
      <c r="P972" s="94"/>
      <c r="Q972" s="93"/>
      <c r="R972" s="94"/>
      <c r="S972" s="94"/>
      <c r="T972" s="93"/>
      <c r="U972" s="95"/>
      <c r="V972" s="94"/>
      <c r="AW972" s="97"/>
    </row>
    <row r="973" spans="6:49" s="92" customFormat="1" ht="12.75">
      <c r="F973" s="93"/>
      <c r="H973" s="94"/>
      <c r="J973" s="94"/>
      <c r="L973" s="94"/>
      <c r="N973" s="94"/>
      <c r="O973" s="93"/>
      <c r="P973" s="94"/>
      <c r="Q973" s="93"/>
      <c r="R973" s="94"/>
      <c r="S973" s="94"/>
      <c r="T973" s="93"/>
      <c r="U973" s="95"/>
      <c r="V973" s="94"/>
      <c r="AW973" s="97"/>
    </row>
    <row r="974" spans="6:49" s="92" customFormat="1" ht="12.75">
      <c r="F974" s="93"/>
      <c r="H974" s="94"/>
      <c r="J974" s="94"/>
      <c r="L974" s="94"/>
      <c r="N974" s="94"/>
      <c r="O974" s="93"/>
      <c r="P974" s="94"/>
      <c r="Q974" s="93"/>
      <c r="R974" s="94"/>
      <c r="S974" s="94"/>
      <c r="T974" s="93"/>
      <c r="U974" s="95"/>
      <c r="V974" s="94"/>
      <c r="AW974" s="97"/>
    </row>
    <row r="975" spans="6:49" s="92" customFormat="1" ht="12.75">
      <c r="F975" s="93"/>
      <c r="H975" s="94"/>
      <c r="J975" s="94"/>
      <c r="L975" s="94"/>
      <c r="N975" s="94"/>
      <c r="O975" s="93"/>
      <c r="P975" s="94"/>
      <c r="Q975" s="93"/>
      <c r="R975" s="94"/>
      <c r="S975" s="94"/>
      <c r="T975" s="93"/>
      <c r="U975" s="95"/>
      <c r="V975" s="94"/>
      <c r="AW975" s="97"/>
    </row>
    <row r="976" spans="6:49" s="92" customFormat="1" ht="12.75">
      <c r="F976" s="93"/>
      <c r="H976" s="94"/>
      <c r="J976" s="94"/>
      <c r="L976" s="94"/>
      <c r="N976" s="94"/>
      <c r="O976" s="93"/>
      <c r="P976" s="94"/>
      <c r="Q976" s="93"/>
      <c r="R976" s="94"/>
      <c r="S976" s="94"/>
      <c r="T976" s="93"/>
      <c r="U976" s="95"/>
      <c r="V976" s="94"/>
      <c r="AW976" s="97"/>
    </row>
    <row r="977" spans="6:49" s="92" customFormat="1" ht="12.75">
      <c r="F977" s="93"/>
      <c r="H977" s="94"/>
      <c r="J977" s="94"/>
      <c r="L977" s="94"/>
      <c r="N977" s="94"/>
      <c r="O977" s="93"/>
      <c r="P977" s="94"/>
      <c r="Q977" s="93"/>
      <c r="R977" s="94"/>
      <c r="S977" s="94"/>
      <c r="T977" s="93"/>
      <c r="U977" s="95"/>
      <c r="V977" s="94"/>
      <c r="AW977" s="97"/>
    </row>
    <row r="978" spans="6:49" s="92" customFormat="1" ht="12.75">
      <c r="F978" s="93"/>
      <c r="H978" s="94"/>
      <c r="J978" s="94"/>
      <c r="L978" s="94"/>
      <c r="N978" s="94"/>
      <c r="O978" s="93"/>
      <c r="P978" s="94"/>
      <c r="Q978" s="93"/>
      <c r="R978" s="94"/>
      <c r="S978" s="94"/>
      <c r="T978" s="93"/>
      <c r="U978" s="95"/>
      <c r="V978" s="94"/>
      <c r="AW978" s="97"/>
    </row>
    <row r="979" spans="6:49" s="92" customFormat="1" ht="12.75">
      <c r="F979" s="93"/>
      <c r="H979" s="94"/>
      <c r="J979" s="94"/>
      <c r="L979" s="94"/>
      <c r="N979" s="94"/>
      <c r="O979" s="93"/>
      <c r="P979" s="94"/>
      <c r="Q979" s="93"/>
      <c r="R979" s="94"/>
      <c r="S979" s="94"/>
      <c r="T979" s="93"/>
      <c r="U979" s="95"/>
      <c r="V979" s="94"/>
      <c r="AW979" s="97"/>
    </row>
    <row r="980" spans="6:49" s="92" customFormat="1" ht="12.75">
      <c r="F980" s="93"/>
      <c r="H980" s="94"/>
      <c r="J980" s="94"/>
      <c r="L980" s="94"/>
      <c r="N980" s="94"/>
      <c r="O980" s="93"/>
      <c r="P980" s="94"/>
      <c r="Q980" s="93"/>
      <c r="R980" s="94"/>
      <c r="S980" s="94"/>
      <c r="T980" s="93"/>
      <c r="U980" s="95"/>
      <c r="V980" s="94"/>
      <c r="AW980" s="97"/>
    </row>
    <row r="981" spans="6:49" s="92" customFormat="1" ht="12.75">
      <c r="F981" s="93"/>
      <c r="H981" s="94"/>
      <c r="J981" s="94"/>
      <c r="L981" s="94"/>
      <c r="N981" s="94"/>
      <c r="O981" s="93"/>
      <c r="P981" s="94"/>
      <c r="Q981" s="93"/>
      <c r="R981" s="94"/>
      <c r="S981" s="94"/>
      <c r="T981" s="93"/>
      <c r="U981" s="95"/>
      <c r="V981" s="94"/>
      <c r="AW981" s="97"/>
    </row>
    <row r="982" spans="6:49" s="92" customFormat="1" ht="12.75">
      <c r="F982" s="93"/>
      <c r="H982" s="94"/>
      <c r="J982" s="94"/>
      <c r="L982" s="94"/>
      <c r="N982" s="94"/>
      <c r="O982" s="93"/>
      <c r="P982" s="94"/>
      <c r="Q982" s="93"/>
      <c r="R982" s="94"/>
      <c r="S982" s="94"/>
      <c r="T982" s="93"/>
      <c r="U982" s="95"/>
      <c r="V982" s="94"/>
      <c r="AW982" s="97"/>
    </row>
    <row r="983" spans="6:49" s="92" customFormat="1" ht="12.75">
      <c r="F983" s="93"/>
      <c r="H983" s="94"/>
      <c r="J983" s="94"/>
      <c r="L983" s="94"/>
      <c r="N983" s="94"/>
      <c r="O983" s="93"/>
      <c r="P983" s="94"/>
      <c r="Q983" s="93"/>
      <c r="R983" s="94"/>
      <c r="S983" s="94"/>
      <c r="T983" s="93"/>
      <c r="U983" s="95"/>
      <c r="V983" s="94"/>
      <c r="AW983" s="97"/>
    </row>
    <row r="984" spans="6:49" s="92" customFormat="1" ht="12.75">
      <c r="F984" s="93"/>
      <c r="H984" s="94"/>
      <c r="J984" s="94"/>
      <c r="L984" s="94"/>
      <c r="N984" s="94"/>
      <c r="O984" s="93"/>
      <c r="P984" s="94"/>
      <c r="Q984" s="93"/>
      <c r="R984" s="94"/>
      <c r="S984" s="94"/>
      <c r="T984" s="93"/>
      <c r="U984" s="95"/>
      <c r="V984" s="94"/>
      <c r="AW984" s="97"/>
    </row>
    <row r="985" spans="6:49" s="92" customFormat="1" ht="12.75">
      <c r="F985" s="93"/>
      <c r="H985" s="94"/>
      <c r="J985" s="94"/>
      <c r="L985" s="94"/>
      <c r="N985" s="94"/>
      <c r="O985" s="93"/>
      <c r="P985" s="94"/>
      <c r="Q985" s="93"/>
      <c r="R985" s="94"/>
      <c r="S985" s="94"/>
      <c r="T985" s="93"/>
      <c r="U985" s="95"/>
      <c r="V985" s="94"/>
      <c r="AW985" s="97"/>
    </row>
    <row r="986" spans="6:49" s="92" customFormat="1" ht="12.75">
      <c r="F986" s="93"/>
      <c r="H986" s="94"/>
      <c r="J986" s="94"/>
      <c r="L986" s="94"/>
      <c r="N986" s="94"/>
      <c r="O986" s="93"/>
      <c r="P986" s="94"/>
      <c r="Q986" s="93"/>
      <c r="R986" s="94"/>
      <c r="S986" s="94"/>
      <c r="T986" s="93"/>
      <c r="U986" s="95"/>
      <c r="V986" s="94"/>
      <c r="AW986" s="97"/>
    </row>
    <row r="987" spans="6:49" s="92" customFormat="1" ht="12.75">
      <c r="F987" s="93"/>
      <c r="H987" s="94"/>
      <c r="J987" s="94"/>
      <c r="L987" s="94"/>
      <c r="N987" s="94"/>
      <c r="O987" s="93"/>
      <c r="P987" s="94"/>
      <c r="Q987" s="93"/>
      <c r="R987" s="94"/>
      <c r="S987" s="94"/>
      <c r="T987" s="93"/>
      <c r="U987" s="95"/>
      <c r="V987" s="94"/>
      <c r="AW987" s="97"/>
    </row>
    <row r="988" spans="6:49" s="92" customFormat="1" ht="12.75">
      <c r="F988" s="93"/>
      <c r="H988" s="94"/>
      <c r="J988" s="94"/>
      <c r="L988" s="94"/>
      <c r="N988" s="94"/>
      <c r="O988" s="93"/>
      <c r="P988" s="94"/>
      <c r="Q988" s="93"/>
      <c r="R988" s="94"/>
      <c r="S988" s="94"/>
      <c r="T988" s="93"/>
      <c r="U988" s="95"/>
      <c r="V988" s="94"/>
      <c r="AW988" s="97"/>
    </row>
    <row r="989" spans="6:49" s="92" customFormat="1" ht="12.75">
      <c r="F989" s="93"/>
      <c r="H989" s="94"/>
      <c r="J989" s="94"/>
      <c r="L989" s="94"/>
      <c r="N989" s="94"/>
      <c r="O989" s="93"/>
      <c r="P989" s="94"/>
      <c r="Q989" s="93"/>
      <c r="R989" s="94"/>
      <c r="S989" s="94"/>
      <c r="T989" s="93"/>
      <c r="U989" s="95"/>
      <c r="V989" s="94"/>
      <c r="AW989" s="97"/>
    </row>
    <row r="990" spans="6:49" s="92" customFormat="1" ht="12.75">
      <c r="F990" s="93"/>
      <c r="H990" s="94"/>
      <c r="J990" s="94"/>
      <c r="L990" s="94"/>
      <c r="N990" s="94"/>
      <c r="O990" s="93"/>
      <c r="P990" s="94"/>
      <c r="Q990" s="93"/>
      <c r="R990" s="94"/>
      <c r="S990" s="94"/>
      <c r="T990" s="93"/>
      <c r="U990" s="95"/>
      <c r="V990" s="94"/>
      <c r="AW990" s="97"/>
    </row>
    <row r="991" spans="6:49" s="92" customFormat="1" ht="12.75">
      <c r="F991" s="93"/>
      <c r="H991" s="94"/>
      <c r="J991" s="94"/>
      <c r="L991" s="94"/>
      <c r="N991" s="94"/>
      <c r="O991" s="93"/>
      <c r="P991" s="94"/>
      <c r="Q991" s="93"/>
      <c r="R991" s="94"/>
      <c r="S991" s="94"/>
      <c r="T991" s="93"/>
      <c r="U991" s="95"/>
      <c r="V991" s="94"/>
      <c r="AW991" s="97"/>
    </row>
    <row r="992" spans="6:49" s="92" customFormat="1" ht="12.75">
      <c r="F992" s="93"/>
      <c r="H992" s="94"/>
      <c r="J992" s="94"/>
      <c r="L992" s="94"/>
      <c r="N992" s="94"/>
      <c r="O992" s="93"/>
      <c r="P992" s="94"/>
      <c r="Q992" s="93"/>
      <c r="R992" s="94"/>
      <c r="S992" s="94"/>
      <c r="T992" s="93"/>
      <c r="U992" s="95"/>
      <c r="V992" s="94"/>
      <c r="AW992" s="97"/>
    </row>
    <row r="993" spans="6:49" s="92" customFormat="1" ht="12.75">
      <c r="F993" s="93"/>
      <c r="H993" s="94"/>
      <c r="J993" s="94"/>
      <c r="L993" s="94"/>
      <c r="N993" s="94"/>
      <c r="O993" s="93"/>
      <c r="P993" s="94"/>
      <c r="Q993" s="93"/>
      <c r="R993" s="94"/>
      <c r="S993" s="94"/>
      <c r="T993" s="93"/>
      <c r="U993" s="95"/>
      <c r="V993" s="94"/>
      <c r="AW993" s="97"/>
    </row>
    <row r="994" spans="6:49" s="92" customFormat="1" ht="12.75">
      <c r="F994" s="93"/>
      <c r="H994" s="94"/>
      <c r="J994" s="94"/>
      <c r="L994" s="94"/>
      <c r="N994" s="94"/>
      <c r="O994" s="93"/>
      <c r="P994" s="94"/>
      <c r="Q994" s="93"/>
      <c r="R994" s="94"/>
      <c r="S994" s="94"/>
      <c r="T994" s="93"/>
      <c r="U994" s="95"/>
      <c r="V994" s="94"/>
      <c r="AW994" s="97"/>
    </row>
    <row r="995" spans="6:49" s="92" customFormat="1" ht="12.75">
      <c r="F995" s="93"/>
      <c r="H995" s="94"/>
      <c r="J995" s="94"/>
      <c r="L995" s="94"/>
      <c r="N995" s="94"/>
      <c r="O995" s="93"/>
      <c r="P995" s="94"/>
      <c r="Q995" s="93"/>
      <c r="R995" s="94"/>
      <c r="S995" s="94"/>
      <c r="T995" s="93"/>
      <c r="U995" s="95"/>
      <c r="V995" s="94"/>
      <c r="AW995" s="97"/>
    </row>
    <row r="996" spans="6:49" s="92" customFormat="1" ht="12.75">
      <c r="F996" s="93"/>
      <c r="H996" s="94"/>
      <c r="J996" s="94"/>
      <c r="L996" s="94"/>
      <c r="N996" s="94"/>
      <c r="O996" s="93"/>
      <c r="P996" s="94"/>
      <c r="Q996" s="93"/>
      <c r="R996" s="94"/>
      <c r="S996" s="94"/>
      <c r="T996" s="93"/>
      <c r="U996" s="95"/>
      <c r="V996" s="94"/>
      <c r="AW996" s="97"/>
    </row>
    <row r="997" spans="6:49" s="92" customFormat="1" ht="12.75">
      <c r="F997" s="93"/>
      <c r="H997" s="94"/>
      <c r="J997" s="94"/>
      <c r="L997" s="94"/>
      <c r="N997" s="94"/>
      <c r="O997" s="93"/>
      <c r="P997" s="94"/>
      <c r="Q997" s="93"/>
      <c r="R997" s="94"/>
      <c r="S997" s="94"/>
      <c r="T997" s="93"/>
      <c r="U997" s="95"/>
      <c r="V997" s="94"/>
      <c r="AW997" s="97"/>
    </row>
    <row r="998" spans="6:49" s="92" customFormat="1" ht="12.75">
      <c r="F998" s="93"/>
      <c r="H998" s="94"/>
      <c r="J998" s="94"/>
      <c r="L998" s="94"/>
      <c r="N998" s="94"/>
      <c r="O998" s="93"/>
      <c r="P998" s="94"/>
      <c r="Q998" s="93"/>
      <c r="R998" s="94"/>
      <c r="S998" s="94"/>
      <c r="T998" s="93"/>
      <c r="U998" s="95"/>
      <c r="V998" s="94"/>
      <c r="AW998" s="97"/>
    </row>
    <row r="999" spans="6:49" s="92" customFormat="1" ht="12.75">
      <c r="F999" s="93"/>
      <c r="H999" s="94"/>
      <c r="J999" s="94"/>
      <c r="L999" s="94"/>
      <c r="N999" s="94"/>
      <c r="O999" s="93"/>
      <c r="P999" s="94"/>
      <c r="Q999" s="93"/>
      <c r="R999" s="94"/>
      <c r="S999" s="94"/>
      <c r="T999" s="93"/>
      <c r="U999" s="95"/>
      <c r="V999" s="94"/>
      <c r="AW999" s="97"/>
    </row>
    <row r="1000" spans="6:49" s="92" customFormat="1" ht="12.75">
      <c r="F1000" s="93"/>
      <c r="H1000" s="94"/>
      <c r="J1000" s="94"/>
      <c r="L1000" s="94"/>
      <c r="N1000" s="94"/>
      <c r="O1000" s="93"/>
      <c r="P1000" s="94"/>
      <c r="Q1000" s="93"/>
      <c r="R1000" s="94"/>
      <c r="S1000" s="94"/>
      <c r="T1000" s="93"/>
      <c r="U1000" s="95"/>
      <c r="V1000" s="94"/>
      <c r="AW1000" s="97"/>
    </row>
    <row r="1001" spans="6:49" s="92" customFormat="1" ht="12.75">
      <c r="F1001" s="93"/>
      <c r="H1001" s="94"/>
      <c r="J1001" s="94"/>
      <c r="L1001" s="94"/>
      <c r="N1001" s="94"/>
      <c r="O1001" s="93"/>
      <c r="P1001" s="94"/>
      <c r="Q1001" s="93"/>
      <c r="R1001" s="94"/>
      <c r="S1001" s="94"/>
      <c r="T1001" s="93"/>
      <c r="U1001" s="95"/>
      <c r="V1001" s="94"/>
      <c r="AW1001" s="97"/>
    </row>
    <row r="1002" spans="6:49" s="92" customFormat="1" ht="12.75">
      <c r="F1002" s="93"/>
      <c r="H1002" s="94"/>
      <c r="J1002" s="94"/>
      <c r="L1002" s="94"/>
      <c r="N1002" s="94"/>
      <c r="O1002" s="93"/>
      <c r="P1002" s="94"/>
      <c r="Q1002" s="93"/>
      <c r="R1002" s="94"/>
      <c r="S1002" s="94"/>
      <c r="T1002" s="93"/>
      <c r="U1002" s="95"/>
      <c r="V1002" s="94"/>
      <c r="AW1002" s="97"/>
    </row>
    <row r="1003" spans="6:49" s="92" customFormat="1" ht="12.75">
      <c r="F1003" s="93"/>
      <c r="H1003" s="94"/>
      <c r="J1003" s="94"/>
      <c r="L1003" s="94"/>
      <c r="N1003" s="94"/>
      <c r="O1003" s="93"/>
      <c r="P1003" s="94"/>
      <c r="Q1003" s="93"/>
      <c r="R1003" s="94"/>
      <c r="S1003" s="94"/>
      <c r="T1003" s="93"/>
      <c r="U1003" s="95"/>
      <c r="V1003" s="94"/>
      <c r="AW1003" s="97"/>
    </row>
    <row r="1004" spans="6:49" s="92" customFormat="1" ht="12.75">
      <c r="F1004" s="93"/>
      <c r="H1004" s="94"/>
      <c r="J1004" s="94"/>
      <c r="L1004" s="94"/>
      <c r="N1004" s="94"/>
      <c r="O1004" s="93"/>
      <c r="P1004" s="94"/>
      <c r="Q1004" s="93"/>
      <c r="R1004" s="94"/>
      <c r="S1004" s="94"/>
      <c r="T1004" s="93"/>
      <c r="U1004" s="95"/>
      <c r="V1004" s="94"/>
      <c r="AW1004" s="97"/>
    </row>
    <row r="1005" spans="6:49" s="92" customFormat="1" ht="12.75">
      <c r="F1005" s="93"/>
      <c r="H1005" s="94"/>
      <c r="J1005" s="94"/>
      <c r="L1005" s="94"/>
      <c r="N1005" s="94"/>
      <c r="O1005" s="93"/>
      <c r="P1005" s="94"/>
      <c r="Q1005" s="93"/>
      <c r="R1005" s="94"/>
      <c r="S1005" s="94"/>
      <c r="T1005" s="93"/>
      <c r="U1005" s="95"/>
      <c r="V1005" s="94"/>
      <c r="AW1005" s="97"/>
    </row>
    <row r="1006" spans="6:49" s="92" customFormat="1" ht="12.75">
      <c r="F1006" s="93"/>
      <c r="H1006" s="94"/>
      <c r="J1006" s="94"/>
      <c r="L1006" s="94"/>
      <c r="N1006" s="94"/>
      <c r="O1006" s="93"/>
      <c r="P1006" s="94"/>
      <c r="Q1006" s="93"/>
      <c r="R1006" s="94"/>
      <c r="S1006" s="94"/>
      <c r="T1006" s="93"/>
      <c r="U1006" s="95"/>
      <c r="V1006" s="94"/>
      <c r="AW1006" s="97"/>
    </row>
    <row r="1007" spans="6:49" s="92" customFormat="1" ht="12.75">
      <c r="F1007" s="93"/>
      <c r="H1007" s="94"/>
      <c r="J1007" s="94"/>
      <c r="L1007" s="94"/>
      <c r="N1007" s="94"/>
      <c r="O1007" s="93"/>
      <c r="P1007" s="94"/>
      <c r="Q1007" s="93"/>
      <c r="R1007" s="94"/>
      <c r="S1007" s="94"/>
      <c r="T1007" s="93"/>
      <c r="U1007" s="95"/>
      <c r="V1007" s="94"/>
      <c r="AW1007" s="97"/>
    </row>
    <row r="1008" spans="6:49" s="92" customFormat="1" ht="12.75">
      <c r="F1008" s="93"/>
      <c r="H1008" s="94"/>
      <c r="J1008" s="94"/>
      <c r="L1008" s="94"/>
      <c r="N1008" s="94"/>
      <c r="O1008" s="93"/>
      <c r="P1008" s="94"/>
      <c r="Q1008" s="93"/>
      <c r="R1008" s="94"/>
      <c r="S1008" s="94"/>
      <c r="T1008" s="93"/>
      <c r="U1008" s="95"/>
      <c r="V1008" s="94"/>
      <c r="AW1008" s="97"/>
    </row>
    <row r="1009" spans="6:49" s="92" customFormat="1" ht="12.75">
      <c r="F1009" s="93"/>
      <c r="H1009" s="94"/>
      <c r="J1009" s="94"/>
      <c r="L1009" s="94"/>
      <c r="N1009" s="94"/>
      <c r="O1009" s="93"/>
      <c r="P1009" s="94"/>
      <c r="Q1009" s="93"/>
      <c r="R1009" s="94"/>
      <c r="S1009" s="94"/>
      <c r="T1009" s="93"/>
      <c r="U1009" s="95"/>
      <c r="V1009" s="94"/>
      <c r="AW1009" s="97"/>
    </row>
    <row r="1010" spans="6:49" s="92" customFormat="1" ht="12.75">
      <c r="F1010" s="93"/>
      <c r="H1010" s="94"/>
      <c r="J1010" s="94"/>
      <c r="L1010" s="94"/>
      <c r="N1010" s="94"/>
      <c r="O1010" s="93"/>
      <c r="P1010" s="94"/>
      <c r="Q1010" s="93"/>
      <c r="R1010" s="94"/>
      <c r="S1010" s="94"/>
      <c r="T1010" s="93"/>
      <c r="U1010" s="95"/>
      <c r="V1010" s="94"/>
      <c r="AW1010" s="97"/>
    </row>
    <row r="1011" spans="6:49" s="92" customFormat="1" ht="12.75">
      <c r="F1011" s="93"/>
      <c r="H1011" s="94"/>
      <c r="J1011" s="94"/>
      <c r="L1011" s="94"/>
      <c r="N1011" s="94"/>
      <c r="O1011" s="93"/>
      <c r="P1011" s="94"/>
      <c r="Q1011" s="93"/>
      <c r="R1011" s="94"/>
      <c r="S1011" s="94"/>
      <c r="T1011" s="93"/>
      <c r="U1011" s="95"/>
      <c r="V1011" s="94"/>
      <c r="AW1011" s="97"/>
    </row>
    <row r="1012" spans="6:49" s="92" customFormat="1" ht="12.75">
      <c r="F1012" s="93"/>
      <c r="H1012" s="94"/>
      <c r="J1012" s="94"/>
      <c r="L1012" s="94"/>
      <c r="N1012" s="94"/>
      <c r="O1012" s="93"/>
      <c r="P1012" s="94"/>
      <c r="Q1012" s="93"/>
      <c r="R1012" s="94"/>
      <c r="S1012" s="94"/>
      <c r="T1012" s="93"/>
      <c r="U1012" s="95"/>
      <c r="V1012" s="94"/>
      <c r="AW1012" s="97"/>
    </row>
    <row r="1013" spans="6:49" s="92" customFormat="1" ht="12.75">
      <c r="F1013" s="93"/>
      <c r="H1013" s="94"/>
      <c r="J1013" s="94"/>
      <c r="L1013" s="94"/>
      <c r="N1013" s="94"/>
      <c r="O1013" s="93"/>
      <c r="P1013" s="94"/>
      <c r="Q1013" s="93"/>
      <c r="R1013" s="94"/>
      <c r="S1013" s="94"/>
      <c r="T1013" s="93"/>
      <c r="U1013" s="95"/>
      <c r="V1013" s="94"/>
      <c r="AW1013" s="97"/>
    </row>
    <row r="1014" spans="6:49" s="92" customFormat="1" ht="12.75">
      <c r="F1014" s="93"/>
      <c r="H1014" s="94"/>
      <c r="J1014" s="94"/>
      <c r="L1014" s="94"/>
      <c r="N1014" s="94"/>
      <c r="O1014" s="93"/>
      <c r="P1014" s="94"/>
      <c r="Q1014" s="93"/>
      <c r="R1014" s="94"/>
      <c r="S1014" s="94"/>
      <c r="T1014" s="93"/>
      <c r="U1014" s="95"/>
      <c r="V1014" s="94"/>
      <c r="AW1014" s="97"/>
    </row>
    <row r="1015" spans="6:49" s="92" customFormat="1" ht="12.75">
      <c r="F1015" s="93"/>
      <c r="H1015" s="94"/>
      <c r="J1015" s="94"/>
      <c r="L1015" s="94"/>
      <c r="N1015" s="94"/>
      <c r="O1015" s="93"/>
      <c r="P1015" s="94"/>
      <c r="Q1015" s="93"/>
      <c r="R1015" s="94"/>
      <c r="S1015" s="94"/>
      <c r="T1015" s="93"/>
      <c r="U1015" s="95"/>
      <c r="V1015" s="94"/>
      <c r="AW1015" s="97"/>
    </row>
    <row r="1016" spans="6:49" s="92" customFormat="1" ht="12.75">
      <c r="F1016" s="93"/>
      <c r="H1016" s="94"/>
      <c r="J1016" s="94"/>
      <c r="L1016" s="94"/>
      <c r="N1016" s="94"/>
      <c r="O1016" s="93"/>
      <c r="P1016" s="94"/>
      <c r="Q1016" s="93"/>
      <c r="R1016" s="94"/>
      <c r="S1016" s="94"/>
      <c r="T1016" s="93"/>
      <c r="U1016" s="95"/>
      <c r="V1016" s="94"/>
      <c r="AW1016" s="97"/>
    </row>
    <row r="1017" spans="6:49" s="92" customFormat="1" ht="12.75">
      <c r="F1017" s="93"/>
      <c r="H1017" s="94"/>
      <c r="J1017" s="94"/>
      <c r="L1017" s="94"/>
      <c r="N1017" s="94"/>
      <c r="O1017" s="93"/>
      <c r="P1017" s="94"/>
      <c r="Q1017" s="93"/>
      <c r="R1017" s="94"/>
      <c r="S1017" s="94"/>
      <c r="T1017" s="93"/>
      <c r="U1017" s="95"/>
      <c r="V1017" s="94"/>
      <c r="AW1017" s="97"/>
    </row>
    <row r="1018" spans="6:49" s="92" customFormat="1" ht="12.75">
      <c r="F1018" s="93"/>
      <c r="H1018" s="94"/>
      <c r="J1018" s="94"/>
      <c r="L1018" s="94"/>
      <c r="N1018" s="94"/>
      <c r="O1018" s="93"/>
      <c r="P1018" s="94"/>
      <c r="Q1018" s="93"/>
      <c r="R1018" s="94"/>
      <c r="S1018" s="94"/>
      <c r="T1018" s="93"/>
      <c r="U1018" s="95"/>
      <c r="V1018" s="94"/>
      <c r="AW1018" s="97"/>
    </row>
    <row r="1019" spans="6:49" s="92" customFormat="1" ht="12.75">
      <c r="F1019" s="93"/>
      <c r="H1019" s="94"/>
      <c r="J1019" s="94"/>
      <c r="L1019" s="94"/>
      <c r="N1019" s="94"/>
      <c r="O1019" s="93"/>
      <c r="P1019" s="94"/>
      <c r="Q1019" s="93"/>
      <c r="R1019" s="94"/>
      <c r="S1019" s="94"/>
      <c r="T1019" s="93"/>
      <c r="U1019" s="95"/>
      <c r="V1019" s="94"/>
      <c r="AW1019" s="97"/>
    </row>
    <row r="1020" spans="6:49" s="92" customFormat="1" ht="12.75">
      <c r="F1020" s="93"/>
      <c r="H1020" s="94"/>
      <c r="J1020" s="94"/>
      <c r="L1020" s="94"/>
      <c r="N1020" s="94"/>
      <c r="O1020" s="93"/>
      <c r="P1020" s="94"/>
      <c r="Q1020" s="93"/>
      <c r="R1020" s="94"/>
      <c r="S1020" s="94"/>
      <c r="T1020" s="93"/>
      <c r="U1020" s="95"/>
      <c r="V1020" s="94"/>
      <c r="AW1020" s="97"/>
    </row>
    <row r="1021" spans="6:49" s="92" customFormat="1" ht="12.75">
      <c r="F1021" s="93"/>
      <c r="H1021" s="94"/>
      <c r="J1021" s="94"/>
      <c r="L1021" s="94"/>
      <c r="N1021" s="94"/>
      <c r="O1021" s="93"/>
      <c r="P1021" s="94"/>
      <c r="Q1021" s="93"/>
      <c r="R1021" s="94"/>
      <c r="S1021" s="94"/>
      <c r="T1021" s="93"/>
      <c r="U1021" s="95"/>
      <c r="V1021" s="94"/>
      <c r="AW1021" s="97"/>
    </row>
    <row r="1022" spans="6:49" s="92" customFormat="1" ht="12.75">
      <c r="F1022" s="93"/>
      <c r="H1022" s="94"/>
      <c r="J1022" s="94"/>
      <c r="L1022" s="94"/>
      <c r="N1022" s="94"/>
      <c r="O1022" s="93"/>
      <c r="P1022" s="94"/>
      <c r="Q1022" s="93"/>
      <c r="R1022" s="94"/>
      <c r="S1022" s="94"/>
      <c r="T1022" s="93"/>
      <c r="U1022" s="95"/>
      <c r="V1022" s="94"/>
      <c r="AW1022" s="97"/>
    </row>
    <row r="1023" spans="6:49" s="92" customFormat="1" ht="12.75">
      <c r="F1023" s="93"/>
      <c r="H1023" s="94"/>
      <c r="J1023" s="94"/>
      <c r="L1023" s="94"/>
      <c r="N1023" s="94"/>
      <c r="O1023" s="93"/>
      <c r="P1023" s="94"/>
      <c r="Q1023" s="93"/>
      <c r="R1023" s="94"/>
      <c r="S1023" s="94"/>
      <c r="T1023" s="93"/>
      <c r="U1023" s="95"/>
      <c r="V1023" s="94"/>
      <c r="AW1023" s="97"/>
    </row>
    <row r="1024" spans="6:49" s="92" customFormat="1" ht="12.75">
      <c r="F1024" s="93"/>
      <c r="H1024" s="94"/>
      <c r="J1024" s="94"/>
      <c r="L1024" s="94"/>
      <c r="N1024" s="94"/>
      <c r="O1024" s="93"/>
      <c r="P1024" s="94"/>
      <c r="Q1024" s="93"/>
      <c r="R1024" s="94"/>
      <c r="S1024" s="94"/>
      <c r="T1024" s="93"/>
      <c r="U1024" s="95"/>
      <c r="V1024" s="94"/>
      <c r="AW1024" s="97"/>
    </row>
    <row r="1025" spans="6:49" s="92" customFormat="1" ht="12.75">
      <c r="F1025" s="93"/>
      <c r="H1025" s="94"/>
      <c r="J1025" s="94"/>
      <c r="L1025" s="94"/>
      <c r="N1025" s="94"/>
      <c r="O1025" s="93"/>
      <c r="P1025" s="94"/>
      <c r="Q1025" s="93"/>
      <c r="R1025" s="94"/>
      <c r="S1025" s="94"/>
      <c r="T1025" s="93"/>
      <c r="U1025" s="95"/>
      <c r="V1025" s="94"/>
      <c r="AW1025" s="97"/>
    </row>
    <row r="1026" spans="6:49" s="92" customFormat="1" ht="12.75">
      <c r="F1026" s="93"/>
      <c r="H1026" s="94"/>
      <c r="J1026" s="94"/>
      <c r="L1026" s="94"/>
      <c r="N1026" s="94"/>
      <c r="O1026" s="93"/>
      <c r="P1026" s="94"/>
      <c r="Q1026" s="93"/>
      <c r="R1026" s="94"/>
      <c r="S1026" s="94"/>
      <c r="T1026" s="93"/>
      <c r="U1026" s="95"/>
      <c r="V1026" s="94"/>
      <c r="AW1026" s="97"/>
    </row>
    <row r="1027" spans="6:49" s="92" customFormat="1" ht="12.75">
      <c r="F1027" s="93"/>
      <c r="H1027" s="94"/>
      <c r="J1027" s="94"/>
      <c r="L1027" s="94"/>
      <c r="N1027" s="94"/>
      <c r="O1027" s="93"/>
      <c r="P1027" s="94"/>
      <c r="Q1027" s="93"/>
      <c r="R1027" s="94"/>
      <c r="S1027" s="94"/>
      <c r="T1027" s="93"/>
      <c r="U1027" s="95"/>
      <c r="V1027" s="94"/>
      <c r="AW1027" s="97"/>
    </row>
    <row r="1028" spans="6:49" s="92" customFormat="1" ht="12.75">
      <c r="F1028" s="93"/>
      <c r="H1028" s="94"/>
      <c r="J1028" s="94"/>
      <c r="L1028" s="94"/>
      <c r="N1028" s="94"/>
      <c r="O1028" s="93"/>
      <c r="P1028" s="94"/>
      <c r="Q1028" s="93"/>
      <c r="R1028" s="94"/>
      <c r="S1028" s="94"/>
      <c r="T1028" s="93"/>
      <c r="U1028" s="95"/>
      <c r="V1028" s="94"/>
      <c r="AW1028" s="97"/>
    </row>
    <row r="1029" spans="6:49" s="92" customFormat="1" ht="12.75">
      <c r="F1029" s="93"/>
      <c r="H1029" s="94"/>
      <c r="J1029" s="94"/>
      <c r="L1029" s="94"/>
      <c r="N1029" s="94"/>
      <c r="O1029" s="93"/>
      <c r="P1029" s="94"/>
      <c r="Q1029" s="93"/>
      <c r="R1029" s="94"/>
      <c r="S1029" s="94"/>
      <c r="T1029" s="93"/>
      <c r="U1029" s="95"/>
      <c r="V1029" s="94"/>
      <c r="AW1029" s="97"/>
    </row>
    <row r="1030" spans="6:49" s="92" customFormat="1" ht="12.75">
      <c r="F1030" s="93"/>
      <c r="H1030" s="94"/>
      <c r="J1030" s="94"/>
      <c r="L1030" s="94"/>
      <c r="N1030" s="94"/>
      <c r="O1030" s="93"/>
      <c r="P1030" s="94"/>
      <c r="Q1030" s="93"/>
      <c r="R1030" s="94"/>
      <c r="S1030" s="94"/>
      <c r="T1030" s="93"/>
      <c r="U1030" s="95"/>
      <c r="V1030" s="94"/>
      <c r="AW1030" s="97"/>
    </row>
    <row r="1031" spans="6:49" s="92" customFormat="1" ht="12.75">
      <c r="F1031" s="93"/>
      <c r="H1031" s="94"/>
      <c r="J1031" s="94"/>
      <c r="L1031" s="94"/>
      <c r="N1031" s="94"/>
      <c r="O1031" s="93"/>
      <c r="P1031" s="94"/>
      <c r="Q1031" s="93"/>
      <c r="R1031" s="94"/>
      <c r="S1031" s="94"/>
      <c r="T1031" s="93"/>
      <c r="U1031" s="95"/>
      <c r="V1031" s="94"/>
      <c r="AW1031" s="97"/>
    </row>
    <row r="1032" spans="6:49" s="92" customFormat="1" ht="12.75">
      <c r="F1032" s="93"/>
      <c r="H1032" s="94"/>
      <c r="J1032" s="94"/>
      <c r="L1032" s="94"/>
      <c r="N1032" s="94"/>
      <c r="O1032" s="93"/>
      <c r="P1032" s="94"/>
      <c r="Q1032" s="93"/>
      <c r="R1032" s="94"/>
      <c r="S1032" s="94"/>
      <c r="T1032" s="93"/>
      <c r="U1032" s="95"/>
      <c r="V1032" s="94"/>
      <c r="AW1032" s="97"/>
    </row>
    <row r="1033" spans="6:49" s="92" customFormat="1" ht="12.75">
      <c r="F1033" s="93"/>
      <c r="H1033" s="94"/>
      <c r="J1033" s="94"/>
      <c r="L1033" s="94"/>
      <c r="N1033" s="94"/>
      <c r="O1033" s="93"/>
      <c r="P1033" s="94"/>
      <c r="Q1033" s="93"/>
      <c r="R1033" s="94"/>
      <c r="S1033" s="94"/>
      <c r="T1033" s="93"/>
      <c r="U1033" s="95"/>
      <c r="V1033" s="94"/>
      <c r="AW1033" s="97"/>
    </row>
    <row r="1034" spans="6:49" s="92" customFormat="1" ht="12.75">
      <c r="F1034" s="93"/>
      <c r="H1034" s="94"/>
      <c r="J1034" s="94"/>
      <c r="L1034" s="94"/>
      <c r="N1034" s="94"/>
      <c r="O1034" s="93"/>
      <c r="P1034" s="94"/>
      <c r="Q1034" s="93"/>
      <c r="R1034" s="94"/>
      <c r="S1034" s="94"/>
      <c r="T1034" s="93"/>
      <c r="U1034" s="95"/>
      <c r="V1034" s="94"/>
      <c r="AW1034" s="97"/>
    </row>
    <row r="1035" spans="6:49" s="92" customFormat="1" ht="12.75">
      <c r="F1035" s="93"/>
      <c r="H1035" s="94"/>
      <c r="J1035" s="94"/>
      <c r="L1035" s="94"/>
      <c r="N1035" s="94"/>
      <c r="O1035" s="93"/>
      <c r="P1035" s="94"/>
      <c r="Q1035" s="93"/>
      <c r="R1035" s="94"/>
      <c r="S1035" s="94"/>
      <c r="T1035" s="93"/>
      <c r="U1035" s="95"/>
      <c r="V1035" s="94"/>
      <c r="AW1035" s="97"/>
    </row>
    <row r="1036" spans="6:49" s="92" customFormat="1" ht="12.75">
      <c r="F1036" s="93"/>
      <c r="H1036" s="94"/>
      <c r="J1036" s="94"/>
      <c r="L1036" s="94"/>
      <c r="N1036" s="94"/>
      <c r="O1036" s="93"/>
      <c r="P1036" s="94"/>
      <c r="Q1036" s="93"/>
      <c r="R1036" s="94"/>
      <c r="S1036" s="94"/>
      <c r="T1036" s="93"/>
      <c r="U1036" s="95"/>
      <c r="V1036" s="94"/>
      <c r="AW1036" s="97"/>
    </row>
    <row r="1037" spans="6:49" s="92" customFormat="1" ht="12.75">
      <c r="F1037" s="93"/>
      <c r="H1037" s="94"/>
      <c r="J1037" s="94"/>
      <c r="L1037" s="94"/>
      <c r="N1037" s="94"/>
      <c r="O1037" s="93"/>
      <c r="P1037" s="94"/>
      <c r="Q1037" s="93"/>
      <c r="R1037" s="94"/>
      <c r="S1037" s="94"/>
      <c r="T1037" s="93"/>
      <c r="U1037" s="95"/>
      <c r="V1037" s="94"/>
      <c r="AW1037" s="97"/>
    </row>
    <row r="1038" spans="6:49" s="92" customFormat="1" ht="12.75">
      <c r="F1038" s="93"/>
      <c r="H1038" s="94"/>
      <c r="J1038" s="94"/>
      <c r="L1038" s="94"/>
      <c r="N1038" s="94"/>
      <c r="O1038" s="93"/>
      <c r="P1038" s="94"/>
      <c r="Q1038" s="93"/>
      <c r="R1038" s="94"/>
      <c r="S1038" s="94"/>
      <c r="T1038" s="93"/>
      <c r="U1038" s="95"/>
      <c r="V1038" s="94"/>
      <c r="AW1038" s="97"/>
    </row>
    <row r="1039" spans="6:49" s="92" customFormat="1" ht="12.75">
      <c r="F1039" s="93"/>
      <c r="H1039" s="94"/>
      <c r="J1039" s="94"/>
      <c r="L1039" s="94"/>
      <c r="N1039" s="94"/>
      <c r="O1039" s="93"/>
      <c r="P1039" s="94"/>
      <c r="Q1039" s="93"/>
      <c r="R1039" s="94"/>
      <c r="S1039" s="94"/>
      <c r="T1039" s="93"/>
      <c r="U1039" s="95"/>
      <c r="V1039" s="94"/>
      <c r="AW1039" s="97"/>
    </row>
    <row r="1040" spans="6:49" s="92" customFormat="1" ht="12.75">
      <c r="F1040" s="93"/>
      <c r="H1040" s="94"/>
      <c r="J1040" s="94"/>
      <c r="L1040" s="94"/>
      <c r="N1040" s="94"/>
      <c r="O1040" s="93"/>
      <c r="P1040" s="94"/>
      <c r="Q1040" s="93"/>
      <c r="R1040" s="94"/>
      <c r="S1040" s="94"/>
      <c r="T1040" s="93"/>
      <c r="U1040" s="95"/>
      <c r="V1040" s="94"/>
      <c r="AW1040" s="97"/>
    </row>
    <row r="1041" spans="6:49" s="92" customFormat="1" ht="12.75">
      <c r="F1041" s="93"/>
      <c r="H1041" s="94"/>
      <c r="J1041" s="94"/>
      <c r="L1041" s="94"/>
      <c r="N1041" s="94"/>
      <c r="O1041" s="93"/>
      <c r="P1041" s="94"/>
      <c r="Q1041" s="93"/>
      <c r="R1041" s="94"/>
      <c r="S1041" s="94"/>
      <c r="T1041" s="93"/>
      <c r="U1041" s="95"/>
      <c r="V1041" s="94"/>
      <c r="AW1041" s="97"/>
    </row>
    <row r="1042" spans="6:49" s="92" customFormat="1" ht="12.75">
      <c r="F1042" s="93"/>
      <c r="H1042" s="94"/>
      <c r="J1042" s="94"/>
      <c r="L1042" s="94"/>
      <c r="N1042" s="94"/>
      <c r="O1042" s="93"/>
      <c r="P1042" s="94"/>
      <c r="Q1042" s="93"/>
      <c r="R1042" s="94"/>
      <c r="S1042" s="94"/>
      <c r="T1042" s="93"/>
      <c r="U1042" s="95"/>
      <c r="V1042" s="94"/>
      <c r="AW1042" s="97"/>
    </row>
    <row r="1043" spans="6:49" s="92" customFormat="1" ht="12.75">
      <c r="F1043" s="93"/>
      <c r="H1043" s="94"/>
      <c r="J1043" s="94"/>
      <c r="L1043" s="94"/>
      <c r="N1043" s="94"/>
      <c r="O1043" s="93"/>
      <c r="P1043" s="94"/>
      <c r="Q1043" s="93"/>
      <c r="R1043" s="94"/>
      <c r="S1043" s="94"/>
      <c r="T1043" s="93"/>
      <c r="U1043" s="95"/>
      <c r="V1043" s="94"/>
      <c r="AW1043" s="97"/>
    </row>
    <row r="1044" spans="6:49" s="92" customFormat="1" ht="12.75">
      <c r="F1044" s="93"/>
      <c r="H1044" s="94"/>
      <c r="J1044" s="94"/>
      <c r="L1044" s="94"/>
      <c r="N1044" s="94"/>
      <c r="O1044" s="93"/>
      <c r="P1044" s="94"/>
      <c r="Q1044" s="93"/>
      <c r="R1044" s="94"/>
      <c r="S1044" s="94"/>
      <c r="T1044" s="93"/>
      <c r="U1044" s="95"/>
      <c r="V1044" s="94"/>
      <c r="AW1044" s="97"/>
    </row>
    <row r="1045" spans="6:49" s="92" customFormat="1" ht="12.75">
      <c r="F1045" s="93"/>
      <c r="H1045" s="94"/>
      <c r="J1045" s="94"/>
      <c r="L1045" s="94"/>
      <c r="N1045" s="94"/>
      <c r="O1045" s="93"/>
      <c r="P1045" s="94"/>
      <c r="Q1045" s="93"/>
      <c r="R1045" s="94"/>
      <c r="S1045" s="94"/>
      <c r="T1045" s="93"/>
      <c r="U1045" s="95"/>
      <c r="V1045" s="94"/>
      <c r="AW1045" s="97"/>
    </row>
    <row r="1046" spans="6:49" s="92" customFormat="1" ht="12.75">
      <c r="F1046" s="93"/>
      <c r="H1046" s="94"/>
      <c r="J1046" s="94"/>
      <c r="L1046" s="94"/>
      <c r="N1046" s="94"/>
      <c r="O1046" s="93"/>
      <c r="P1046" s="94"/>
      <c r="Q1046" s="93"/>
      <c r="R1046" s="94"/>
      <c r="S1046" s="94"/>
      <c r="T1046" s="93"/>
      <c r="U1046" s="95"/>
      <c r="V1046" s="94"/>
      <c r="AW1046" s="97"/>
    </row>
    <row r="1047" spans="6:49" s="92" customFormat="1" ht="12.75">
      <c r="F1047" s="93"/>
      <c r="H1047" s="94"/>
      <c r="J1047" s="94"/>
      <c r="L1047" s="94"/>
      <c r="N1047" s="94"/>
      <c r="O1047" s="93"/>
      <c r="P1047" s="94"/>
      <c r="Q1047" s="93"/>
      <c r="R1047" s="94"/>
      <c r="S1047" s="94"/>
      <c r="T1047" s="93"/>
      <c r="U1047" s="95"/>
      <c r="V1047" s="94"/>
      <c r="AW1047" s="97"/>
    </row>
    <row r="1048" spans="6:49" s="92" customFormat="1" ht="12.75">
      <c r="F1048" s="93"/>
      <c r="H1048" s="94"/>
      <c r="J1048" s="94"/>
      <c r="L1048" s="94"/>
      <c r="N1048" s="94"/>
      <c r="O1048" s="93"/>
      <c r="P1048" s="94"/>
      <c r="Q1048" s="93"/>
      <c r="R1048" s="94"/>
      <c r="S1048" s="94"/>
      <c r="T1048" s="93"/>
      <c r="U1048" s="95"/>
      <c r="V1048" s="94"/>
      <c r="AW1048" s="97"/>
    </row>
    <row r="1049" spans="6:49" s="92" customFormat="1" ht="12.75">
      <c r="F1049" s="93"/>
      <c r="H1049" s="94"/>
      <c r="J1049" s="94"/>
      <c r="L1049" s="94"/>
      <c r="N1049" s="94"/>
      <c r="O1049" s="93"/>
      <c r="P1049" s="94"/>
      <c r="Q1049" s="93"/>
      <c r="R1049" s="94"/>
      <c r="S1049" s="94"/>
      <c r="T1049" s="93"/>
      <c r="U1049" s="95"/>
      <c r="V1049" s="94"/>
      <c r="AW1049" s="97"/>
    </row>
    <row r="1050" spans="6:49" s="92" customFormat="1" ht="12.75">
      <c r="F1050" s="93"/>
      <c r="H1050" s="94"/>
      <c r="J1050" s="94"/>
      <c r="L1050" s="94"/>
      <c r="N1050" s="94"/>
      <c r="O1050" s="93"/>
      <c r="P1050" s="94"/>
      <c r="Q1050" s="93"/>
      <c r="R1050" s="94"/>
      <c r="S1050" s="94"/>
      <c r="T1050" s="93"/>
      <c r="U1050" s="95"/>
      <c r="V1050" s="94"/>
      <c r="AW1050" s="97"/>
    </row>
    <row r="1051" spans="6:49" s="92" customFormat="1" ht="12.75">
      <c r="F1051" s="93"/>
      <c r="H1051" s="94"/>
      <c r="J1051" s="94"/>
      <c r="L1051" s="94"/>
      <c r="N1051" s="94"/>
      <c r="O1051" s="93"/>
      <c r="P1051" s="94"/>
      <c r="Q1051" s="93"/>
      <c r="R1051" s="94"/>
      <c r="S1051" s="94"/>
      <c r="T1051" s="93"/>
      <c r="U1051" s="95"/>
      <c r="V1051" s="94"/>
      <c r="AW1051" s="97"/>
    </row>
    <row r="1052" spans="6:49" s="92" customFormat="1" ht="12.75">
      <c r="F1052" s="93"/>
      <c r="H1052" s="94"/>
      <c r="J1052" s="94"/>
      <c r="L1052" s="94"/>
      <c r="N1052" s="94"/>
      <c r="O1052" s="93"/>
      <c r="P1052" s="94"/>
      <c r="Q1052" s="93"/>
      <c r="R1052" s="94"/>
      <c r="S1052" s="94"/>
      <c r="T1052" s="93"/>
      <c r="U1052" s="95"/>
      <c r="V1052" s="94"/>
      <c r="AW1052" s="97"/>
    </row>
    <row r="1053" spans="6:49" s="92" customFormat="1" ht="12.75">
      <c r="F1053" s="93"/>
      <c r="H1053" s="94"/>
      <c r="J1053" s="94"/>
      <c r="L1053" s="94"/>
      <c r="N1053" s="94"/>
      <c r="O1053" s="93"/>
      <c r="P1053" s="94"/>
      <c r="Q1053" s="93"/>
      <c r="R1053" s="94"/>
      <c r="S1053" s="94"/>
      <c r="T1053" s="93"/>
      <c r="U1053" s="95"/>
      <c r="V1053" s="94"/>
      <c r="AW1053" s="97"/>
    </row>
    <row r="1054" spans="6:49" s="92" customFormat="1" ht="12.75">
      <c r="F1054" s="93"/>
      <c r="H1054" s="94"/>
      <c r="J1054" s="94"/>
      <c r="L1054" s="94"/>
      <c r="N1054" s="94"/>
      <c r="O1054" s="93"/>
      <c r="P1054" s="94"/>
      <c r="Q1054" s="93"/>
      <c r="R1054" s="94"/>
      <c r="S1054" s="94"/>
      <c r="T1054" s="93"/>
      <c r="U1054" s="95"/>
      <c r="V1054" s="94"/>
      <c r="AW1054" s="97"/>
    </row>
    <row r="1055" spans="6:49" s="92" customFormat="1" ht="12.75">
      <c r="F1055" s="93"/>
      <c r="H1055" s="94"/>
      <c r="J1055" s="94"/>
      <c r="L1055" s="94"/>
      <c r="N1055" s="94"/>
      <c r="O1055" s="93"/>
      <c r="P1055" s="94"/>
      <c r="Q1055" s="93"/>
      <c r="R1055" s="94"/>
      <c r="S1055" s="94"/>
      <c r="T1055" s="93"/>
      <c r="U1055" s="95"/>
      <c r="V1055" s="94"/>
      <c r="AW1055" s="97"/>
    </row>
    <row r="1056" spans="6:49" s="92" customFormat="1" ht="12.75">
      <c r="F1056" s="93"/>
      <c r="H1056" s="94"/>
      <c r="J1056" s="94"/>
      <c r="L1056" s="94"/>
      <c r="N1056" s="94"/>
      <c r="O1056" s="93"/>
      <c r="P1056" s="94"/>
      <c r="Q1056" s="93"/>
      <c r="R1056" s="94"/>
      <c r="S1056" s="94"/>
      <c r="T1056" s="93"/>
      <c r="U1056" s="95"/>
      <c r="V1056" s="94"/>
      <c r="AW1056" s="97"/>
    </row>
    <row r="1057" spans="6:49" s="92" customFormat="1" ht="12.75">
      <c r="F1057" s="93"/>
      <c r="H1057" s="94"/>
      <c r="J1057" s="94"/>
      <c r="L1057" s="94"/>
      <c r="N1057" s="94"/>
      <c r="O1057" s="93"/>
      <c r="P1057" s="94"/>
      <c r="Q1057" s="93"/>
      <c r="R1057" s="94"/>
      <c r="S1057" s="94"/>
      <c r="T1057" s="93"/>
      <c r="U1057" s="95"/>
      <c r="V1057" s="94"/>
      <c r="AW1057" s="97"/>
    </row>
    <row r="1058" spans="6:49" s="92" customFormat="1" ht="12.75">
      <c r="F1058" s="93"/>
      <c r="H1058" s="94"/>
      <c r="J1058" s="94"/>
      <c r="L1058" s="94"/>
      <c r="N1058" s="94"/>
      <c r="O1058" s="93"/>
      <c r="P1058" s="94"/>
      <c r="Q1058" s="93"/>
      <c r="R1058" s="94"/>
      <c r="S1058" s="94"/>
      <c r="T1058" s="93"/>
      <c r="U1058" s="95"/>
      <c r="V1058" s="94"/>
      <c r="AW1058" s="97"/>
    </row>
    <row r="1059" spans="6:49" s="92" customFormat="1" ht="12.75">
      <c r="F1059" s="93"/>
      <c r="H1059" s="94"/>
      <c r="J1059" s="94"/>
      <c r="L1059" s="94"/>
      <c r="N1059" s="94"/>
      <c r="O1059" s="93"/>
      <c r="P1059" s="94"/>
      <c r="Q1059" s="93"/>
      <c r="R1059" s="94"/>
      <c r="S1059" s="94"/>
      <c r="T1059" s="93"/>
      <c r="U1059" s="95"/>
      <c r="V1059" s="94"/>
      <c r="AW1059" s="97"/>
    </row>
    <row r="1060" spans="6:49" s="92" customFormat="1" ht="12.75">
      <c r="F1060" s="93"/>
      <c r="H1060" s="94"/>
      <c r="J1060" s="94"/>
      <c r="L1060" s="94"/>
      <c r="N1060" s="94"/>
      <c r="O1060" s="93"/>
      <c r="P1060" s="94"/>
      <c r="Q1060" s="93"/>
      <c r="R1060" s="94"/>
      <c r="S1060" s="94"/>
      <c r="T1060" s="93"/>
      <c r="U1060" s="95"/>
      <c r="V1060" s="94"/>
      <c r="AW1060" s="97"/>
    </row>
    <row r="1061" spans="6:49" s="92" customFormat="1" ht="12.75">
      <c r="F1061" s="93"/>
      <c r="H1061" s="94"/>
      <c r="J1061" s="94"/>
      <c r="L1061" s="94"/>
      <c r="N1061" s="94"/>
      <c r="O1061" s="93"/>
      <c r="P1061" s="94"/>
      <c r="Q1061" s="93"/>
      <c r="R1061" s="94"/>
      <c r="S1061" s="94"/>
      <c r="T1061" s="93"/>
      <c r="U1061" s="95"/>
      <c r="V1061" s="94"/>
      <c r="AW1061" s="97"/>
    </row>
    <row r="1062" spans="6:49" s="92" customFormat="1" ht="12.75">
      <c r="F1062" s="93"/>
      <c r="H1062" s="94"/>
      <c r="J1062" s="94"/>
      <c r="L1062" s="94"/>
      <c r="N1062" s="94"/>
      <c r="O1062" s="93"/>
      <c r="P1062" s="94"/>
      <c r="Q1062" s="93"/>
      <c r="R1062" s="94"/>
      <c r="S1062" s="94"/>
      <c r="T1062" s="93"/>
      <c r="U1062" s="95"/>
      <c r="V1062" s="94"/>
      <c r="AW1062" s="97"/>
    </row>
    <row r="1063" spans="6:20" ht="12.75">
      <c r="F1063" s="98"/>
      <c r="O1063" s="98"/>
      <c r="Q1063" s="98"/>
      <c r="T1063" s="98"/>
    </row>
    <row r="1064" spans="6:20" ht="12.75">
      <c r="F1064" s="98"/>
      <c r="O1064" s="98"/>
      <c r="Q1064" s="98"/>
      <c r="T1064" s="98"/>
    </row>
    <row r="1065" spans="6:20" ht="12.75">
      <c r="F1065" s="98"/>
      <c r="O1065" s="98"/>
      <c r="Q1065" s="98"/>
      <c r="T1065" s="98"/>
    </row>
    <row r="1066" spans="6:20" ht="12.75">
      <c r="F1066" s="98"/>
      <c r="O1066" s="98"/>
      <c r="Q1066" s="98"/>
      <c r="T1066" s="98"/>
    </row>
    <row r="1067" spans="6:20" ht="12.75">
      <c r="F1067" s="98"/>
      <c r="O1067" s="98"/>
      <c r="Q1067" s="98"/>
      <c r="T1067" s="98"/>
    </row>
    <row r="1068" spans="6:20" ht="12.75">
      <c r="F1068" s="98"/>
      <c r="O1068" s="98"/>
      <c r="Q1068" s="98"/>
      <c r="T1068" s="98"/>
    </row>
    <row r="1069" spans="6:20" ht="12.75">
      <c r="F1069" s="98"/>
      <c r="O1069" s="98"/>
      <c r="Q1069" s="98"/>
      <c r="T1069" s="98"/>
    </row>
    <row r="1070" spans="6:20" ht="12.75">
      <c r="F1070" s="98"/>
      <c r="O1070" s="98"/>
      <c r="Q1070" s="98"/>
      <c r="T1070" s="98"/>
    </row>
    <row r="1071" spans="6:20" ht="12.75">
      <c r="F1071" s="98"/>
      <c r="O1071" s="98"/>
      <c r="Q1071" s="98"/>
      <c r="T1071" s="98"/>
    </row>
    <row r="1072" spans="6:20" ht="12.75">
      <c r="F1072" s="98"/>
      <c r="O1072" s="98"/>
      <c r="Q1072" s="98"/>
      <c r="T1072" s="98"/>
    </row>
    <row r="1073" spans="6:20" ht="12.75">
      <c r="F1073" s="98"/>
      <c r="O1073" s="98"/>
      <c r="Q1073" s="98"/>
      <c r="T1073" s="98"/>
    </row>
    <row r="1074" spans="6:20" ht="12.75">
      <c r="F1074" s="98"/>
      <c r="O1074" s="98"/>
      <c r="Q1074" s="98"/>
      <c r="T1074" s="98"/>
    </row>
    <row r="1075" spans="6:20" ht="12.75">
      <c r="F1075" s="98"/>
      <c r="O1075" s="98"/>
      <c r="Q1075" s="98"/>
      <c r="T1075" s="98"/>
    </row>
    <row r="1076" spans="6:20" ht="12.75">
      <c r="F1076" s="98"/>
      <c r="O1076" s="98"/>
      <c r="Q1076" s="98"/>
      <c r="T1076" s="98"/>
    </row>
    <row r="1077" spans="6:20" ht="12.75">
      <c r="F1077" s="98"/>
      <c r="O1077" s="98"/>
      <c r="Q1077" s="98"/>
      <c r="T1077" s="98"/>
    </row>
    <row r="1078" spans="6:20" ht="12.75">
      <c r="F1078" s="98"/>
      <c r="O1078" s="98"/>
      <c r="Q1078" s="98"/>
      <c r="T1078" s="98"/>
    </row>
    <row r="1079" spans="6:20" ht="12.75">
      <c r="F1079" s="98"/>
      <c r="O1079" s="98"/>
      <c r="Q1079" s="98"/>
      <c r="T1079" s="98"/>
    </row>
    <row r="1080" spans="6:20" ht="12.75">
      <c r="F1080" s="98"/>
      <c r="O1080" s="98"/>
      <c r="Q1080" s="98"/>
      <c r="T1080" s="98"/>
    </row>
    <row r="1081" spans="6:20" ht="12.75">
      <c r="F1081" s="98"/>
      <c r="O1081" s="98"/>
      <c r="Q1081" s="98"/>
      <c r="T1081" s="98"/>
    </row>
    <row r="1082" spans="6:20" ht="12.75">
      <c r="F1082" s="98"/>
      <c r="O1082" s="98"/>
      <c r="Q1082" s="98"/>
      <c r="T1082" s="98"/>
    </row>
    <row r="1083" spans="6:20" ht="12.75">
      <c r="F1083" s="98"/>
      <c r="O1083" s="98"/>
      <c r="Q1083" s="98"/>
      <c r="T1083" s="98"/>
    </row>
    <row r="1084" spans="6:20" ht="12.75">
      <c r="F1084" s="98"/>
      <c r="O1084" s="98"/>
      <c r="Q1084" s="98"/>
      <c r="T1084" s="98"/>
    </row>
    <row r="1085" spans="6:20" ht="12.75">
      <c r="F1085" s="98"/>
      <c r="O1085" s="98"/>
      <c r="Q1085" s="98"/>
      <c r="T1085" s="98"/>
    </row>
    <row r="1086" spans="6:20" ht="12.75">
      <c r="F1086" s="98"/>
      <c r="O1086" s="98"/>
      <c r="Q1086" s="98"/>
      <c r="T1086" s="98"/>
    </row>
    <row r="1087" spans="6:20" ht="12.75">
      <c r="F1087" s="98"/>
      <c r="O1087" s="98"/>
      <c r="Q1087" s="98"/>
      <c r="T1087" s="98"/>
    </row>
    <row r="1088" spans="6:20" ht="12.75">
      <c r="F1088" s="98"/>
      <c r="O1088" s="98"/>
      <c r="Q1088" s="98"/>
      <c r="T1088" s="98"/>
    </row>
    <row r="1089" spans="6:20" ht="12.75">
      <c r="F1089" s="98"/>
      <c r="O1089" s="98"/>
      <c r="Q1089" s="98"/>
      <c r="T1089" s="98"/>
    </row>
    <row r="1090" spans="6:20" ht="12.75">
      <c r="F1090" s="98"/>
      <c r="O1090" s="98"/>
      <c r="Q1090" s="98"/>
      <c r="T1090" s="98"/>
    </row>
    <row r="1091" spans="6:20" ht="12.75">
      <c r="F1091" s="98"/>
      <c r="O1091" s="98"/>
      <c r="Q1091" s="98"/>
      <c r="T1091" s="98"/>
    </row>
    <row r="1092" spans="6:20" ht="12.75">
      <c r="F1092" s="98"/>
      <c r="O1092" s="98"/>
      <c r="Q1092" s="98"/>
      <c r="T1092" s="98"/>
    </row>
    <row r="1093" spans="6:20" ht="12.75">
      <c r="F1093" s="98"/>
      <c r="O1093" s="98"/>
      <c r="Q1093" s="98"/>
      <c r="T1093" s="98"/>
    </row>
    <row r="1094" spans="6:20" ht="12.75">
      <c r="F1094" s="98"/>
      <c r="O1094" s="98"/>
      <c r="Q1094" s="98"/>
      <c r="T1094" s="98"/>
    </row>
    <row r="1095" spans="6:20" ht="12.75">
      <c r="F1095" s="98"/>
      <c r="O1095" s="98"/>
      <c r="Q1095" s="98"/>
      <c r="T1095" s="98"/>
    </row>
    <row r="1096" spans="6:20" ht="12.75">
      <c r="F1096" s="98"/>
      <c r="O1096" s="98"/>
      <c r="Q1096" s="98"/>
      <c r="T1096" s="98"/>
    </row>
    <row r="1097" spans="6:20" ht="12.75">
      <c r="F1097" s="98"/>
      <c r="O1097" s="98"/>
      <c r="Q1097" s="98"/>
      <c r="T1097" s="98"/>
    </row>
    <row r="1098" spans="6:20" ht="12.75">
      <c r="F1098" s="98"/>
      <c r="O1098" s="98"/>
      <c r="Q1098" s="98"/>
      <c r="T1098" s="98"/>
    </row>
    <row r="1099" spans="6:20" ht="12.75">
      <c r="F1099" s="98"/>
      <c r="O1099" s="98"/>
      <c r="Q1099" s="98"/>
      <c r="T1099" s="98"/>
    </row>
    <row r="1100" spans="6:20" ht="12.75">
      <c r="F1100" s="98"/>
      <c r="O1100" s="98"/>
      <c r="Q1100" s="98"/>
      <c r="T1100" s="98"/>
    </row>
    <row r="1101" spans="6:20" ht="12.75">
      <c r="F1101" s="98"/>
      <c r="O1101" s="98"/>
      <c r="Q1101" s="98"/>
      <c r="T1101" s="98"/>
    </row>
    <row r="1102" spans="6:20" ht="12.75">
      <c r="F1102" s="98"/>
      <c r="O1102" s="98"/>
      <c r="Q1102" s="98"/>
      <c r="T1102" s="98"/>
    </row>
    <row r="1103" spans="6:20" ht="12.75">
      <c r="F1103" s="98"/>
      <c r="O1103" s="98"/>
      <c r="Q1103" s="98"/>
      <c r="T1103" s="98"/>
    </row>
    <row r="1104" spans="6:20" ht="12.75">
      <c r="F1104" s="98"/>
      <c r="O1104" s="98"/>
      <c r="Q1104" s="98"/>
      <c r="T1104" s="98"/>
    </row>
    <row r="1105" spans="6:20" ht="12.75">
      <c r="F1105" s="98"/>
      <c r="O1105" s="98"/>
      <c r="Q1105" s="98"/>
      <c r="T1105" s="98"/>
    </row>
    <row r="1106" spans="6:20" ht="12.75">
      <c r="F1106" s="98"/>
      <c r="O1106" s="98"/>
      <c r="Q1106" s="98"/>
      <c r="T1106" s="98"/>
    </row>
    <row r="1107" spans="6:20" ht="12.75">
      <c r="F1107" s="98"/>
      <c r="O1107" s="98"/>
      <c r="Q1107" s="98"/>
      <c r="T1107" s="98"/>
    </row>
    <row r="1108" spans="6:20" ht="12.75">
      <c r="F1108" s="98"/>
      <c r="O1108" s="98"/>
      <c r="Q1108" s="98"/>
      <c r="T1108" s="98"/>
    </row>
    <row r="1109" spans="6:20" ht="12.75">
      <c r="F1109" s="98"/>
      <c r="O1109" s="98"/>
      <c r="Q1109" s="98"/>
      <c r="T1109" s="98"/>
    </row>
    <row r="1110" spans="6:20" ht="12.75">
      <c r="F1110" s="98"/>
      <c r="O1110" s="98"/>
      <c r="Q1110" s="98"/>
      <c r="T1110" s="98"/>
    </row>
    <row r="1111" spans="6:20" ht="12.75">
      <c r="F1111" s="98"/>
      <c r="O1111" s="98"/>
      <c r="Q1111" s="98"/>
      <c r="T1111" s="98"/>
    </row>
    <row r="1112" spans="6:20" ht="12.75">
      <c r="F1112" s="98"/>
      <c r="O1112" s="98"/>
      <c r="Q1112" s="98"/>
      <c r="T1112" s="98"/>
    </row>
    <row r="1113" spans="6:20" ht="12.75">
      <c r="F1113" s="98"/>
      <c r="O1113" s="98"/>
      <c r="Q1113" s="98"/>
      <c r="T1113" s="98"/>
    </row>
    <row r="1114" spans="6:20" ht="12.75">
      <c r="F1114" s="98"/>
      <c r="O1114" s="98"/>
      <c r="Q1114" s="98"/>
      <c r="T1114" s="98"/>
    </row>
    <row r="1115" spans="6:20" ht="12.75">
      <c r="F1115" s="98"/>
      <c r="O1115" s="98"/>
      <c r="Q1115" s="98"/>
      <c r="T1115" s="98"/>
    </row>
    <row r="1116" spans="6:20" ht="12.75">
      <c r="F1116" s="98"/>
      <c r="O1116" s="98"/>
      <c r="Q1116" s="98"/>
      <c r="T1116" s="98"/>
    </row>
    <row r="1117" spans="6:20" ht="12.75">
      <c r="F1117" s="98"/>
      <c r="O1117" s="98"/>
      <c r="Q1117" s="98"/>
      <c r="T1117" s="98"/>
    </row>
    <row r="1118" spans="6:20" ht="12.75">
      <c r="F1118" s="98"/>
      <c r="O1118" s="98"/>
      <c r="Q1118" s="98"/>
      <c r="T1118" s="98"/>
    </row>
    <row r="1119" spans="6:20" ht="12.75">
      <c r="F1119" s="98"/>
      <c r="O1119" s="98"/>
      <c r="Q1119" s="98"/>
      <c r="T1119" s="98"/>
    </row>
    <row r="1120" spans="6:20" ht="12.75">
      <c r="F1120" s="98"/>
      <c r="O1120" s="98"/>
      <c r="Q1120" s="98"/>
      <c r="T1120" s="98"/>
    </row>
    <row r="1121" spans="6:20" ht="12.75">
      <c r="F1121" s="98"/>
      <c r="O1121" s="98"/>
      <c r="Q1121" s="98"/>
      <c r="T1121" s="98"/>
    </row>
    <row r="1122" spans="6:20" ht="12.75">
      <c r="F1122" s="98"/>
      <c r="O1122" s="98"/>
      <c r="Q1122" s="98"/>
      <c r="T1122" s="98"/>
    </row>
    <row r="1123" spans="6:20" ht="12.75">
      <c r="F1123" s="98"/>
      <c r="O1123" s="98"/>
      <c r="Q1123" s="98"/>
      <c r="T1123" s="98"/>
    </row>
    <row r="1124" spans="6:20" ht="12.75">
      <c r="F1124" s="98"/>
      <c r="O1124" s="98"/>
      <c r="Q1124" s="98"/>
      <c r="T1124" s="98"/>
    </row>
    <row r="1125" spans="6:20" ht="12.75">
      <c r="F1125" s="98"/>
      <c r="O1125" s="98"/>
      <c r="Q1125" s="98"/>
      <c r="T1125" s="98"/>
    </row>
    <row r="1126" spans="6:20" ht="12.75">
      <c r="F1126" s="98"/>
      <c r="O1126" s="98"/>
      <c r="Q1126" s="98"/>
      <c r="T1126" s="98"/>
    </row>
    <row r="1127" spans="6:20" ht="12.75">
      <c r="F1127" s="98"/>
      <c r="O1127" s="98"/>
      <c r="Q1127" s="98"/>
      <c r="T1127" s="98"/>
    </row>
    <row r="1128" spans="6:20" ht="12.75">
      <c r="F1128" s="98"/>
      <c r="O1128" s="98"/>
      <c r="Q1128" s="98"/>
      <c r="T1128" s="98"/>
    </row>
    <row r="1129" spans="6:20" ht="12.75">
      <c r="F1129" s="98"/>
      <c r="O1129" s="98"/>
      <c r="Q1129" s="98"/>
      <c r="T1129" s="98"/>
    </row>
    <row r="1130" spans="6:20" ht="12.75">
      <c r="F1130" s="98"/>
      <c r="O1130" s="98"/>
      <c r="Q1130" s="98"/>
      <c r="T1130" s="98"/>
    </row>
    <row r="1131" spans="6:20" ht="12.75">
      <c r="F1131" s="98"/>
      <c r="O1131" s="98"/>
      <c r="Q1131" s="98"/>
      <c r="T1131" s="98"/>
    </row>
    <row r="1132" spans="6:20" ht="12.75">
      <c r="F1132" s="98"/>
      <c r="O1132" s="98"/>
      <c r="Q1132" s="98"/>
      <c r="T1132" s="98"/>
    </row>
    <row r="1133" spans="6:20" ht="12.75">
      <c r="F1133" s="98"/>
      <c r="O1133" s="98"/>
      <c r="Q1133" s="98"/>
      <c r="T1133" s="98"/>
    </row>
    <row r="1134" spans="6:20" ht="12.75">
      <c r="F1134" s="98"/>
      <c r="O1134" s="98"/>
      <c r="Q1134" s="98"/>
      <c r="T1134" s="98"/>
    </row>
    <row r="1135" spans="6:20" ht="12.75">
      <c r="F1135" s="98"/>
      <c r="O1135" s="98"/>
      <c r="Q1135" s="98"/>
      <c r="T1135" s="98"/>
    </row>
    <row r="1136" spans="6:20" ht="12.75">
      <c r="F1136" s="98"/>
      <c r="O1136" s="98"/>
      <c r="Q1136" s="98"/>
      <c r="T1136" s="98"/>
    </row>
    <row r="1137" spans="6:20" ht="12.75">
      <c r="F1137" s="98"/>
      <c r="O1137" s="98"/>
      <c r="Q1137" s="98"/>
      <c r="T1137" s="98"/>
    </row>
    <row r="1138" spans="6:20" ht="12.75">
      <c r="F1138" s="98"/>
      <c r="O1138" s="98"/>
      <c r="Q1138" s="98"/>
      <c r="T1138" s="98"/>
    </row>
    <row r="1139" spans="6:20" ht="12.75">
      <c r="F1139" s="98"/>
      <c r="O1139" s="98"/>
      <c r="Q1139" s="98"/>
      <c r="T1139" s="98"/>
    </row>
    <row r="1140" spans="6:20" ht="12.75">
      <c r="F1140" s="98"/>
      <c r="O1140" s="98"/>
      <c r="Q1140" s="98"/>
      <c r="T1140" s="98"/>
    </row>
    <row r="1141" spans="6:20" ht="12.75">
      <c r="F1141" s="98"/>
      <c r="O1141" s="98"/>
      <c r="Q1141" s="98"/>
      <c r="T1141" s="98"/>
    </row>
    <row r="1142" spans="6:20" ht="12.75">
      <c r="F1142" s="98"/>
      <c r="O1142" s="98"/>
      <c r="Q1142" s="98"/>
      <c r="T1142" s="98"/>
    </row>
    <row r="1143" spans="6:20" ht="12.75">
      <c r="F1143" s="98"/>
      <c r="O1143" s="98"/>
      <c r="Q1143" s="98"/>
      <c r="T1143" s="98"/>
    </row>
    <row r="1144" spans="6:20" ht="12.75">
      <c r="F1144" s="98"/>
      <c r="O1144" s="98"/>
      <c r="Q1144" s="98"/>
      <c r="T1144" s="98"/>
    </row>
    <row r="1145" spans="6:20" ht="12.75">
      <c r="F1145" s="98"/>
      <c r="O1145" s="98"/>
      <c r="Q1145" s="98"/>
      <c r="T1145" s="98"/>
    </row>
    <row r="1146" spans="6:20" ht="12.75">
      <c r="F1146" s="98"/>
      <c r="O1146" s="98"/>
      <c r="Q1146" s="98"/>
      <c r="T1146" s="98"/>
    </row>
    <row r="1147" spans="6:20" ht="12.75">
      <c r="F1147" s="98"/>
      <c r="O1147" s="98"/>
      <c r="Q1147" s="98"/>
      <c r="T1147" s="98"/>
    </row>
    <row r="1148" spans="6:20" ht="12.75">
      <c r="F1148" s="98"/>
      <c r="O1148" s="98"/>
      <c r="Q1148" s="98"/>
      <c r="T1148" s="98"/>
    </row>
    <row r="1149" spans="6:20" ht="12.75">
      <c r="F1149" s="98"/>
      <c r="O1149" s="98"/>
      <c r="Q1149" s="98"/>
      <c r="T1149" s="98"/>
    </row>
    <row r="1150" spans="6:20" ht="12.75">
      <c r="F1150" s="98"/>
      <c r="O1150" s="98"/>
      <c r="Q1150" s="98"/>
      <c r="T1150" s="98"/>
    </row>
    <row r="1151" spans="6:20" ht="12.75">
      <c r="F1151" s="98"/>
      <c r="O1151" s="98"/>
      <c r="Q1151" s="98"/>
      <c r="T1151" s="98"/>
    </row>
    <row r="1152" spans="6:20" ht="12.75">
      <c r="F1152" s="98"/>
      <c r="O1152" s="98"/>
      <c r="Q1152" s="98"/>
      <c r="T1152" s="98"/>
    </row>
    <row r="1153" spans="6:20" ht="12.75">
      <c r="F1153" s="98"/>
      <c r="O1153" s="98"/>
      <c r="Q1153" s="98"/>
      <c r="T1153" s="98"/>
    </row>
    <row r="1154" spans="6:20" ht="12.75">
      <c r="F1154" s="98"/>
      <c r="O1154" s="98"/>
      <c r="Q1154" s="98"/>
      <c r="T1154" s="98"/>
    </row>
    <row r="1155" spans="6:20" ht="12.75">
      <c r="F1155" s="98"/>
      <c r="O1155" s="98"/>
      <c r="Q1155" s="98"/>
      <c r="T1155" s="98"/>
    </row>
    <row r="1156" spans="6:20" ht="12.75">
      <c r="F1156" s="98"/>
      <c r="O1156" s="98"/>
      <c r="Q1156" s="98"/>
      <c r="T1156" s="98"/>
    </row>
    <row r="1157" spans="6:20" ht="12.75">
      <c r="F1157" s="98"/>
      <c r="O1157" s="98"/>
      <c r="Q1157" s="98"/>
      <c r="T1157" s="98"/>
    </row>
    <row r="1158" spans="6:20" ht="12.75">
      <c r="F1158" s="98"/>
      <c r="O1158" s="98"/>
      <c r="Q1158" s="98"/>
      <c r="T1158" s="98"/>
    </row>
    <row r="1159" spans="6:20" ht="12.75">
      <c r="F1159" s="98"/>
      <c r="O1159" s="98"/>
      <c r="Q1159" s="98"/>
      <c r="T1159" s="98"/>
    </row>
    <row r="1160" spans="6:20" ht="12.75">
      <c r="F1160" s="98"/>
      <c r="O1160" s="98"/>
      <c r="Q1160" s="98"/>
      <c r="T1160" s="98"/>
    </row>
    <row r="1161" spans="6:20" ht="12.75">
      <c r="F1161" s="98"/>
      <c r="O1161" s="98"/>
      <c r="Q1161" s="98"/>
      <c r="T1161" s="98"/>
    </row>
    <row r="1162" spans="6:20" ht="12.75">
      <c r="F1162" s="98"/>
      <c r="O1162" s="98"/>
      <c r="Q1162" s="98"/>
      <c r="T1162" s="98"/>
    </row>
    <row r="1163" spans="6:20" ht="12.75">
      <c r="F1163" s="98"/>
      <c r="O1163" s="98"/>
      <c r="Q1163" s="98"/>
      <c r="T1163" s="98"/>
    </row>
    <row r="1164" spans="6:20" ht="12.75">
      <c r="F1164" s="98"/>
      <c r="O1164" s="98"/>
      <c r="Q1164" s="98"/>
      <c r="T1164" s="98"/>
    </row>
    <row r="1165" spans="6:20" ht="12.75">
      <c r="F1165" s="98"/>
      <c r="O1165" s="98"/>
      <c r="Q1165" s="98"/>
      <c r="T1165" s="98"/>
    </row>
    <row r="1166" spans="6:20" ht="12.75">
      <c r="F1166" s="98"/>
      <c r="O1166" s="98"/>
      <c r="Q1166" s="98"/>
      <c r="T1166" s="98"/>
    </row>
    <row r="1167" spans="6:20" ht="12.75">
      <c r="F1167" s="98"/>
      <c r="O1167" s="98"/>
      <c r="Q1167" s="98"/>
      <c r="T1167" s="98"/>
    </row>
    <row r="1168" spans="6:20" ht="12.75">
      <c r="F1168" s="98"/>
      <c r="O1168" s="98"/>
      <c r="Q1168" s="98"/>
      <c r="T1168" s="98"/>
    </row>
    <row r="1169" spans="6:20" ht="12.75">
      <c r="F1169" s="98"/>
      <c r="O1169" s="98"/>
      <c r="Q1169" s="98"/>
      <c r="T1169" s="98"/>
    </row>
    <row r="1170" spans="6:20" ht="12.75">
      <c r="F1170" s="98"/>
      <c r="O1170" s="98"/>
      <c r="Q1170" s="98"/>
      <c r="T1170" s="98"/>
    </row>
    <row r="1171" spans="6:20" ht="12.75">
      <c r="F1171" s="98"/>
      <c r="O1171" s="98"/>
      <c r="Q1171" s="98"/>
      <c r="T1171" s="98"/>
    </row>
    <row r="1172" spans="6:20" ht="12.75">
      <c r="F1172" s="98"/>
      <c r="O1172" s="98"/>
      <c r="Q1172" s="98"/>
      <c r="T1172" s="98"/>
    </row>
    <row r="1173" spans="6:20" ht="12.75">
      <c r="F1173" s="98"/>
      <c r="O1173" s="98"/>
      <c r="Q1173" s="98"/>
      <c r="T1173" s="98"/>
    </row>
    <row r="1174" spans="6:20" ht="12.75">
      <c r="F1174" s="98"/>
      <c r="O1174" s="98"/>
      <c r="Q1174" s="98"/>
      <c r="T1174" s="98"/>
    </row>
    <row r="1175" spans="6:20" ht="12.75">
      <c r="F1175" s="98"/>
      <c r="O1175" s="98"/>
      <c r="Q1175" s="98"/>
      <c r="T1175" s="98"/>
    </row>
    <row r="1176" spans="6:20" ht="12.75">
      <c r="F1176" s="98"/>
      <c r="O1176" s="98"/>
      <c r="Q1176" s="98"/>
      <c r="T1176" s="98"/>
    </row>
    <row r="1177" spans="6:20" ht="12.75">
      <c r="F1177" s="98"/>
      <c r="O1177" s="98"/>
      <c r="Q1177" s="98"/>
      <c r="T1177" s="98"/>
    </row>
    <row r="1178" spans="6:20" ht="12.75">
      <c r="F1178" s="98"/>
      <c r="O1178" s="98"/>
      <c r="Q1178" s="98"/>
      <c r="T1178" s="98"/>
    </row>
    <row r="1179" spans="6:20" ht="12.75">
      <c r="F1179" s="98"/>
      <c r="O1179" s="98"/>
      <c r="Q1179" s="98"/>
      <c r="T1179" s="98"/>
    </row>
    <row r="1180" spans="6:20" ht="12.75">
      <c r="F1180" s="98"/>
      <c r="O1180" s="98"/>
      <c r="Q1180" s="98"/>
      <c r="T1180" s="98"/>
    </row>
    <row r="1181" spans="6:20" ht="12.75">
      <c r="F1181" s="98"/>
      <c r="O1181" s="98"/>
      <c r="Q1181" s="98"/>
      <c r="T1181" s="98"/>
    </row>
    <row r="1182" spans="6:20" ht="12.75">
      <c r="F1182" s="98"/>
      <c r="O1182" s="98"/>
      <c r="Q1182" s="98"/>
      <c r="T1182" s="98"/>
    </row>
    <row r="1183" spans="6:20" ht="12.75">
      <c r="F1183" s="98"/>
      <c r="O1183" s="98"/>
      <c r="Q1183" s="98"/>
      <c r="T1183" s="98"/>
    </row>
    <row r="1184" spans="6:20" ht="12.75">
      <c r="F1184" s="98"/>
      <c r="O1184" s="98"/>
      <c r="Q1184" s="98"/>
      <c r="T1184" s="98"/>
    </row>
    <row r="1185" spans="6:20" ht="12.75">
      <c r="F1185" s="98"/>
      <c r="O1185" s="98"/>
      <c r="Q1185" s="98"/>
      <c r="T1185" s="98"/>
    </row>
    <row r="1186" spans="6:20" ht="12.75">
      <c r="F1186" s="98"/>
      <c r="O1186" s="98"/>
      <c r="Q1186" s="98"/>
      <c r="T1186" s="98"/>
    </row>
    <row r="1187" spans="6:20" ht="12.75">
      <c r="F1187" s="98"/>
      <c r="O1187" s="98"/>
      <c r="Q1187" s="98"/>
      <c r="T1187" s="98"/>
    </row>
    <row r="1188" spans="6:20" ht="12.75">
      <c r="F1188" s="98"/>
      <c r="O1188" s="98"/>
      <c r="Q1188" s="98"/>
      <c r="T1188" s="98"/>
    </row>
    <row r="1189" spans="6:20" ht="12.75">
      <c r="F1189" s="98"/>
      <c r="O1189" s="98"/>
      <c r="Q1189" s="98"/>
      <c r="T1189" s="98"/>
    </row>
    <row r="1190" spans="6:20" ht="12.75">
      <c r="F1190" s="98"/>
      <c r="O1190" s="98"/>
      <c r="Q1190" s="98"/>
      <c r="T1190" s="98"/>
    </row>
    <row r="1191" spans="6:20" ht="12.75">
      <c r="F1191" s="98"/>
      <c r="O1191" s="98"/>
      <c r="Q1191" s="98"/>
      <c r="T1191" s="98"/>
    </row>
    <row r="1192" spans="6:20" ht="12.75">
      <c r="F1192" s="98"/>
      <c r="O1192" s="98"/>
      <c r="Q1192" s="98"/>
      <c r="T1192" s="98"/>
    </row>
    <row r="1193" spans="6:20" ht="12.75">
      <c r="F1193" s="98"/>
      <c r="O1193" s="98"/>
      <c r="Q1193" s="98"/>
      <c r="T1193" s="98"/>
    </row>
    <row r="1194" spans="6:20" ht="12.75">
      <c r="F1194" s="98"/>
      <c r="O1194" s="98"/>
      <c r="Q1194" s="98"/>
      <c r="T1194" s="98"/>
    </row>
    <row r="1195" spans="6:20" ht="12.75">
      <c r="F1195" s="98"/>
      <c r="O1195" s="98"/>
      <c r="Q1195" s="98"/>
      <c r="T1195" s="98"/>
    </row>
    <row r="1196" spans="6:20" ht="12.75">
      <c r="F1196" s="98"/>
      <c r="O1196" s="98"/>
      <c r="Q1196" s="98"/>
      <c r="T1196" s="98"/>
    </row>
    <row r="1197" spans="6:20" ht="12.75">
      <c r="F1197" s="98"/>
      <c r="O1197" s="98"/>
      <c r="Q1197" s="98"/>
      <c r="T1197" s="98"/>
    </row>
    <row r="1198" spans="6:20" ht="12.75">
      <c r="F1198" s="98"/>
      <c r="O1198" s="98"/>
      <c r="Q1198" s="98"/>
      <c r="T1198" s="98"/>
    </row>
    <row r="1199" spans="6:20" ht="12.75">
      <c r="F1199" s="98"/>
      <c r="O1199" s="98"/>
      <c r="Q1199" s="98"/>
      <c r="T1199" s="98"/>
    </row>
    <row r="1200" spans="6:20" ht="12.75">
      <c r="F1200" s="98"/>
      <c r="O1200" s="98"/>
      <c r="Q1200" s="98"/>
      <c r="T1200" s="98"/>
    </row>
    <row r="1201" spans="6:20" ht="12.75">
      <c r="F1201" s="98"/>
      <c r="O1201" s="98"/>
      <c r="Q1201" s="98"/>
      <c r="T1201" s="98"/>
    </row>
    <row r="1202" spans="6:20" ht="12.75">
      <c r="F1202" s="98"/>
      <c r="O1202" s="98"/>
      <c r="Q1202" s="98"/>
      <c r="T1202" s="98"/>
    </row>
    <row r="1203" spans="6:20" ht="12.75">
      <c r="F1203" s="98"/>
      <c r="O1203" s="98"/>
      <c r="Q1203" s="98"/>
      <c r="T1203" s="98"/>
    </row>
    <row r="1204" spans="6:20" ht="12.75">
      <c r="F1204" s="98"/>
      <c r="O1204" s="98"/>
      <c r="T1204" s="98"/>
    </row>
    <row r="1205" spans="6:20" ht="12.75">
      <c r="F1205" s="98"/>
      <c r="O1205" s="98"/>
      <c r="T1205" s="98"/>
    </row>
    <row r="1206" spans="6:20" ht="12.75">
      <c r="F1206" s="98"/>
      <c r="O1206" s="98"/>
      <c r="T1206" s="98"/>
    </row>
    <row r="1207" spans="6:20" ht="12.75">
      <c r="F1207" s="98"/>
      <c r="O1207" s="98"/>
      <c r="T1207" s="98"/>
    </row>
    <row r="1208" spans="6:20" ht="12.75">
      <c r="F1208" s="98"/>
      <c r="O1208" s="98"/>
      <c r="T1208" s="98"/>
    </row>
    <row r="1209" spans="6:20" ht="12.75">
      <c r="F1209" s="98"/>
      <c r="O1209" s="98"/>
      <c r="T1209" s="98"/>
    </row>
    <row r="1210" spans="6:20" ht="12.75">
      <c r="F1210" s="98"/>
      <c r="O1210" s="98"/>
      <c r="T1210" s="98"/>
    </row>
    <row r="1211" spans="6:20" ht="12.75">
      <c r="F1211" s="98"/>
      <c r="O1211" s="98"/>
      <c r="T1211" s="98"/>
    </row>
    <row r="1212" spans="6:20" ht="12.75">
      <c r="F1212" s="98"/>
      <c r="O1212" s="98"/>
      <c r="T1212" s="98"/>
    </row>
    <row r="1213" spans="6:20" ht="12.75">
      <c r="F1213" s="98"/>
      <c r="O1213" s="98"/>
      <c r="T1213" s="98"/>
    </row>
    <row r="1214" spans="6:20" ht="12.75">
      <c r="F1214" s="98"/>
      <c r="O1214" s="98"/>
      <c r="T1214" s="98"/>
    </row>
    <row r="1215" spans="6:20" ht="12.75">
      <c r="F1215" s="98"/>
      <c r="O1215" s="98"/>
      <c r="T1215" s="98"/>
    </row>
    <row r="1216" spans="6:20" ht="12.75">
      <c r="F1216" s="98"/>
      <c r="O1216" s="98"/>
      <c r="T1216" s="98"/>
    </row>
    <row r="1217" spans="6:20" ht="12.75">
      <c r="F1217" s="98"/>
      <c r="O1217" s="98"/>
      <c r="T1217" s="98"/>
    </row>
    <row r="1218" spans="6:20" ht="12.75">
      <c r="F1218" s="98"/>
      <c r="O1218" s="98"/>
      <c r="T1218" s="98"/>
    </row>
    <row r="1219" spans="6:20" ht="12.75">
      <c r="F1219" s="98"/>
      <c r="O1219" s="98"/>
      <c r="T1219" s="98"/>
    </row>
    <row r="1220" spans="6:20" ht="12.75">
      <c r="F1220" s="98"/>
      <c r="O1220" s="98"/>
      <c r="T1220" s="98"/>
    </row>
    <row r="1221" spans="6:20" ht="12.75">
      <c r="F1221" s="98"/>
      <c r="O1221" s="98"/>
      <c r="T1221" s="98"/>
    </row>
    <row r="1222" spans="6:20" ht="12.75">
      <c r="F1222" s="98"/>
      <c r="O1222" s="98"/>
      <c r="T1222" s="98"/>
    </row>
    <row r="1223" spans="6:20" ht="12.75">
      <c r="F1223" s="98"/>
      <c r="O1223" s="98"/>
      <c r="T1223" s="98"/>
    </row>
    <row r="1224" spans="6:20" ht="12.75">
      <c r="F1224" s="98"/>
      <c r="O1224" s="98"/>
      <c r="T1224" s="98"/>
    </row>
    <row r="1225" spans="6:20" ht="12.75">
      <c r="F1225" s="98"/>
      <c r="O1225" s="98"/>
      <c r="T1225" s="98"/>
    </row>
    <row r="1226" spans="6:20" ht="12.75">
      <c r="F1226" s="98"/>
      <c r="O1226" s="98"/>
      <c r="T1226" s="98"/>
    </row>
    <row r="1227" spans="6:20" ht="12.75">
      <c r="F1227" s="98"/>
      <c r="O1227" s="98"/>
      <c r="T1227" s="98"/>
    </row>
    <row r="1228" spans="6:20" ht="12.75">
      <c r="F1228" s="98"/>
      <c r="O1228" s="98"/>
      <c r="T1228" s="98"/>
    </row>
    <row r="1229" spans="6:20" ht="12.75">
      <c r="F1229" s="98"/>
      <c r="O1229" s="98"/>
      <c r="T1229" s="98"/>
    </row>
    <row r="1230" spans="6:20" ht="12.75">
      <c r="F1230" s="98"/>
      <c r="O1230" s="98"/>
      <c r="T1230" s="98"/>
    </row>
    <row r="1231" spans="6:20" ht="12.75">
      <c r="F1231" s="98"/>
      <c r="O1231" s="98"/>
      <c r="T1231" s="98"/>
    </row>
    <row r="1232" spans="6:20" ht="12.75">
      <c r="F1232" s="98"/>
      <c r="O1232" s="98"/>
      <c r="T1232" s="98"/>
    </row>
    <row r="1233" spans="6:20" ht="12.75">
      <c r="F1233" s="98"/>
      <c r="O1233" s="98"/>
      <c r="T1233" s="98"/>
    </row>
    <row r="1234" spans="6:20" ht="12.75">
      <c r="F1234" s="98"/>
      <c r="O1234" s="98"/>
      <c r="T1234" s="98"/>
    </row>
    <row r="1235" spans="6:20" ht="12.75">
      <c r="F1235" s="98"/>
      <c r="O1235" s="98"/>
      <c r="T1235" s="98"/>
    </row>
    <row r="1236" spans="6:20" ht="12.75">
      <c r="F1236" s="98"/>
      <c r="O1236" s="98"/>
      <c r="T1236" s="98"/>
    </row>
    <row r="1237" spans="6:20" ht="12.75">
      <c r="F1237" s="98"/>
      <c r="O1237" s="98"/>
      <c r="T1237" s="98"/>
    </row>
    <row r="1238" spans="6:20" ht="12.75">
      <c r="F1238" s="98"/>
      <c r="O1238" s="98"/>
      <c r="T1238" s="98"/>
    </row>
    <row r="1239" spans="6:20" ht="12.75">
      <c r="F1239" s="98"/>
      <c r="O1239" s="98"/>
      <c r="T1239" s="98"/>
    </row>
    <row r="1240" spans="6:20" ht="12.75">
      <c r="F1240" s="98"/>
      <c r="O1240" s="98"/>
      <c r="T1240" s="98"/>
    </row>
    <row r="1241" spans="6:20" ht="12.75">
      <c r="F1241" s="98"/>
      <c r="O1241" s="98"/>
      <c r="T1241" s="98"/>
    </row>
    <row r="1242" spans="6:20" ht="12.75">
      <c r="F1242" s="98"/>
      <c r="O1242" s="98"/>
      <c r="T1242" s="98"/>
    </row>
    <row r="1243" spans="6:20" ht="12.75">
      <c r="F1243" s="98"/>
      <c r="O1243" s="98"/>
      <c r="T1243" s="98"/>
    </row>
    <row r="1244" spans="6:20" ht="12.75">
      <c r="F1244" s="98"/>
      <c r="O1244" s="98"/>
      <c r="T1244" s="98"/>
    </row>
    <row r="1245" spans="6:20" ht="12.75">
      <c r="F1245" s="98"/>
      <c r="O1245" s="98"/>
      <c r="T1245" s="98"/>
    </row>
    <row r="1246" spans="6:20" ht="12.75">
      <c r="F1246" s="98"/>
      <c r="O1246" s="98"/>
      <c r="T1246" s="98"/>
    </row>
    <row r="1247" spans="6:20" ht="12.75">
      <c r="F1247" s="98"/>
      <c r="O1247" s="98"/>
      <c r="T1247" s="98"/>
    </row>
    <row r="1248" spans="6:20" ht="12.75">
      <c r="F1248" s="98"/>
      <c r="O1248" s="98"/>
      <c r="T1248" s="98"/>
    </row>
    <row r="1249" spans="6:20" ht="12.75">
      <c r="F1249" s="98"/>
      <c r="O1249" s="98"/>
      <c r="T1249" s="98"/>
    </row>
    <row r="1250" spans="6:20" ht="12.75">
      <c r="F1250" s="98"/>
      <c r="O1250" s="98"/>
      <c r="T1250" s="98"/>
    </row>
    <row r="1251" spans="6:20" ht="12.75">
      <c r="F1251" s="98"/>
      <c r="O1251" s="98"/>
      <c r="T1251" s="98"/>
    </row>
    <row r="1252" spans="6:20" ht="12.75">
      <c r="F1252" s="98"/>
      <c r="O1252" s="98"/>
      <c r="T1252" s="98"/>
    </row>
    <row r="1253" spans="6:20" ht="12.75">
      <c r="F1253" s="98"/>
      <c r="O1253" s="98"/>
      <c r="T1253" s="98"/>
    </row>
    <row r="1254" spans="6:20" ht="12.75">
      <c r="F1254" s="98"/>
      <c r="O1254" s="98"/>
      <c r="T1254" s="98"/>
    </row>
    <row r="1255" spans="6:20" ht="12.75">
      <c r="F1255" s="98"/>
      <c r="O1255" s="98"/>
      <c r="T1255" s="98"/>
    </row>
    <row r="1256" spans="6:20" ht="12.75">
      <c r="F1256" s="98"/>
      <c r="O1256" s="98"/>
      <c r="T1256" s="98"/>
    </row>
    <row r="1257" spans="6:20" ht="12.75">
      <c r="F1257" s="98"/>
      <c r="O1257" s="98"/>
      <c r="T1257" s="98"/>
    </row>
    <row r="1258" spans="6:20" ht="12.75">
      <c r="F1258" s="98"/>
      <c r="O1258" s="98"/>
      <c r="T1258" s="98"/>
    </row>
    <row r="1259" spans="6:20" ht="12.75">
      <c r="F1259" s="98"/>
      <c r="O1259" s="98"/>
      <c r="T1259" s="98"/>
    </row>
    <row r="1260" spans="6:20" ht="12.75">
      <c r="F1260" s="98"/>
      <c r="O1260" s="98"/>
      <c r="T1260" s="98"/>
    </row>
    <row r="1261" spans="6:20" ht="12.75">
      <c r="F1261" s="98"/>
      <c r="O1261" s="98"/>
      <c r="T1261" s="98"/>
    </row>
    <row r="1262" spans="6:20" ht="12.75">
      <c r="F1262" s="98"/>
      <c r="O1262" s="98"/>
      <c r="T1262" s="98"/>
    </row>
    <row r="1263" spans="6:20" ht="12.75">
      <c r="F1263" s="98"/>
      <c r="O1263" s="98"/>
      <c r="T1263" s="98"/>
    </row>
    <row r="1264" spans="6:20" ht="12.75">
      <c r="F1264" s="98"/>
      <c r="O1264" s="98"/>
      <c r="T1264" s="98"/>
    </row>
    <row r="1265" spans="6:20" ht="12.75">
      <c r="F1265" s="98"/>
      <c r="O1265" s="98"/>
      <c r="T1265" s="98"/>
    </row>
    <row r="1266" spans="6:20" ht="12.75">
      <c r="F1266" s="98"/>
      <c r="O1266" s="98"/>
      <c r="T1266" s="98"/>
    </row>
    <row r="1267" spans="6:20" ht="12.75">
      <c r="F1267" s="98"/>
      <c r="O1267" s="98"/>
      <c r="T1267" s="98"/>
    </row>
    <row r="1268" spans="6:20" ht="12.75">
      <c r="F1268" s="98"/>
      <c r="O1268" s="98"/>
      <c r="T1268" s="98"/>
    </row>
    <row r="1269" spans="6:20" ht="12.75">
      <c r="F1269" s="98"/>
      <c r="O1269" s="98"/>
      <c r="T1269" s="98"/>
    </row>
    <row r="1270" spans="6:20" ht="12.75">
      <c r="F1270" s="98"/>
      <c r="O1270" s="98"/>
      <c r="T1270" s="98"/>
    </row>
    <row r="1271" spans="6:20" ht="12.75">
      <c r="F1271" s="98"/>
      <c r="O1271" s="98"/>
      <c r="T1271" s="98"/>
    </row>
    <row r="1272" spans="6:20" ht="12.75">
      <c r="F1272" s="98"/>
      <c r="O1272" s="98"/>
      <c r="T1272" s="98"/>
    </row>
    <row r="1273" spans="6:20" ht="12.75">
      <c r="F1273" s="98"/>
      <c r="O1273" s="98"/>
      <c r="T1273" s="98"/>
    </row>
    <row r="1274" spans="6:20" ht="12.75">
      <c r="F1274" s="98"/>
      <c r="O1274" s="98"/>
      <c r="T1274" s="98"/>
    </row>
    <row r="1275" spans="6:20" ht="12.75">
      <c r="F1275" s="98"/>
      <c r="O1275" s="98"/>
      <c r="T1275" s="98"/>
    </row>
    <row r="1276" spans="6:20" ht="12.75">
      <c r="F1276" s="98"/>
      <c r="O1276" s="98"/>
      <c r="T1276" s="98"/>
    </row>
    <row r="1277" spans="6:20" ht="12.75">
      <c r="F1277" s="98"/>
      <c r="O1277" s="98"/>
      <c r="T1277" s="98"/>
    </row>
    <row r="1278" spans="6:20" ht="12.75">
      <c r="F1278" s="98"/>
      <c r="O1278" s="98"/>
      <c r="T1278" s="98"/>
    </row>
    <row r="1279" spans="6:20" ht="12.75">
      <c r="F1279" s="98"/>
      <c r="O1279" s="98"/>
      <c r="T1279" s="98"/>
    </row>
    <row r="1280" spans="6:20" ht="12.75">
      <c r="F1280" s="98"/>
      <c r="O1280" s="98"/>
      <c r="T1280" s="98"/>
    </row>
    <row r="1281" spans="6:20" ht="12.75">
      <c r="F1281" s="98"/>
      <c r="O1281" s="98"/>
      <c r="T1281" s="98"/>
    </row>
    <row r="1282" spans="6:20" ht="12.75">
      <c r="F1282" s="98"/>
      <c r="O1282" s="98"/>
      <c r="T1282" s="98"/>
    </row>
    <row r="1283" spans="6:20" ht="12.75">
      <c r="F1283" s="98"/>
      <c r="O1283" s="98"/>
      <c r="T1283" s="98"/>
    </row>
    <row r="1284" spans="6:20" ht="12.75">
      <c r="F1284" s="98"/>
      <c r="O1284" s="98"/>
      <c r="T1284" s="98"/>
    </row>
    <row r="1285" spans="6:20" ht="12.75">
      <c r="F1285" s="98"/>
      <c r="O1285" s="98"/>
      <c r="T1285" s="98"/>
    </row>
    <row r="1286" spans="6:20" ht="12.75">
      <c r="F1286" s="98"/>
      <c r="O1286" s="98"/>
      <c r="T1286" s="98"/>
    </row>
    <row r="1287" spans="6:20" ht="12.75">
      <c r="F1287" s="98"/>
      <c r="O1287" s="98"/>
      <c r="T1287" s="98"/>
    </row>
    <row r="1288" spans="6:20" ht="12.75">
      <c r="F1288" s="98"/>
      <c r="O1288" s="98"/>
      <c r="T1288" s="98"/>
    </row>
    <row r="1289" spans="6:20" ht="12.75">
      <c r="F1289" s="98"/>
      <c r="O1289" s="98"/>
      <c r="T1289" s="98"/>
    </row>
    <row r="1290" spans="6:20" ht="12.75">
      <c r="F1290" s="98"/>
      <c r="O1290" s="98"/>
      <c r="T1290" s="98"/>
    </row>
    <row r="1291" spans="6:20" ht="12.75">
      <c r="F1291" s="98"/>
      <c r="O1291" s="98"/>
      <c r="T1291" s="98"/>
    </row>
    <row r="1292" spans="6:20" ht="12.75">
      <c r="F1292" s="98"/>
      <c r="O1292" s="98"/>
      <c r="T1292" s="98"/>
    </row>
    <row r="1293" spans="6:20" ht="12.75">
      <c r="F1293" s="98"/>
      <c r="O1293" s="98"/>
      <c r="T1293" s="98"/>
    </row>
    <row r="1294" spans="6:20" ht="12.75">
      <c r="F1294" s="98"/>
      <c r="O1294" s="98"/>
      <c r="T1294" s="98"/>
    </row>
    <row r="1295" spans="6:20" ht="12.75">
      <c r="F1295" s="98"/>
      <c r="O1295" s="98"/>
      <c r="T1295" s="98"/>
    </row>
    <row r="1296" spans="6:20" ht="12.75">
      <c r="F1296" s="98"/>
      <c r="O1296" s="98"/>
      <c r="T1296" s="98"/>
    </row>
    <row r="1297" spans="6:20" ht="12.75">
      <c r="F1297" s="98"/>
      <c r="O1297" s="98"/>
      <c r="T1297" s="98"/>
    </row>
    <row r="1298" spans="6:20" ht="12.75">
      <c r="F1298" s="98"/>
      <c r="O1298" s="98"/>
      <c r="T1298" s="98"/>
    </row>
    <row r="1299" spans="6:20" ht="12.75">
      <c r="F1299" s="98"/>
      <c r="O1299" s="98"/>
      <c r="T1299" s="98"/>
    </row>
    <row r="1300" spans="6:20" ht="12.75">
      <c r="F1300" s="98"/>
      <c r="O1300" s="98"/>
      <c r="T1300" s="98"/>
    </row>
    <row r="1301" spans="6:20" ht="12.75">
      <c r="F1301" s="98"/>
      <c r="O1301" s="98"/>
      <c r="T1301" s="98"/>
    </row>
    <row r="1302" spans="6:20" ht="12.75">
      <c r="F1302" s="98"/>
      <c r="O1302" s="98"/>
      <c r="T1302" s="98"/>
    </row>
    <row r="1303" spans="6:20" ht="12.75">
      <c r="F1303" s="98"/>
      <c r="O1303" s="98"/>
      <c r="T1303" s="98"/>
    </row>
    <row r="1304" spans="6:20" ht="12.75">
      <c r="F1304" s="98"/>
      <c r="O1304" s="98"/>
      <c r="T1304" s="98"/>
    </row>
    <row r="1305" spans="6:20" ht="12.75">
      <c r="F1305" s="98"/>
      <c r="O1305" s="98"/>
      <c r="T1305" s="98"/>
    </row>
    <row r="1306" spans="6:20" ht="12.75">
      <c r="F1306" s="98"/>
      <c r="O1306" s="98"/>
      <c r="T1306" s="98"/>
    </row>
    <row r="1307" spans="6:20" ht="12.75">
      <c r="F1307" s="98"/>
      <c r="O1307" s="98"/>
      <c r="T1307" s="98"/>
    </row>
    <row r="1308" spans="6:20" ht="12.75">
      <c r="F1308" s="98"/>
      <c r="O1308" s="98"/>
      <c r="T1308" s="98"/>
    </row>
    <row r="1309" spans="6:20" ht="12.75">
      <c r="F1309" s="98"/>
      <c r="O1309" s="98"/>
      <c r="T1309" s="98"/>
    </row>
    <row r="1310" spans="6:20" ht="12.75">
      <c r="F1310" s="98"/>
      <c r="O1310" s="98"/>
      <c r="T1310" s="98"/>
    </row>
    <row r="1311" spans="6:20" ht="12.75">
      <c r="F1311" s="98"/>
      <c r="O1311" s="98"/>
      <c r="T1311" s="98"/>
    </row>
    <row r="1312" spans="6:20" ht="12.75">
      <c r="F1312" s="98"/>
      <c r="O1312" s="98"/>
      <c r="T1312" s="98"/>
    </row>
    <row r="1313" spans="6:20" ht="12.75">
      <c r="F1313" s="98"/>
      <c r="O1313" s="98"/>
      <c r="T1313" s="98"/>
    </row>
    <row r="1314" spans="6:20" ht="12.75">
      <c r="F1314" s="98"/>
      <c r="O1314" s="98"/>
      <c r="T1314" s="98"/>
    </row>
    <row r="1315" spans="6:20" ht="12.75">
      <c r="F1315" s="98"/>
      <c r="O1315" s="98"/>
      <c r="T1315" s="98"/>
    </row>
    <row r="1316" spans="6:20" ht="12.75">
      <c r="F1316" s="98"/>
      <c r="O1316" s="98"/>
      <c r="T1316" s="98"/>
    </row>
    <row r="1317" spans="6:20" ht="12.75">
      <c r="F1317" s="98"/>
      <c r="O1317" s="98"/>
      <c r="T1317" s="98"/>
    </row>
    <row r="1318" spans="6:20" ht="12.75">
      <c r="F1318" s="98"/>
      <c r="O1318" s="98"/>
      <c r="T1318" s="98"/>
    </row>
    <row r="1319" spans="6:20" ht="12.75">
      <c r="F1319" s="98"/>
      <c r="O1319" s="98"/>
      <c r="T1319" s="98"/>
    </row>
    <row r="1320" spans="6:20" ht="12.75">
      <c r="F1320" s="98"/>
      <c r="O1320" s="98"/>
      <c r="T1320" s="98"/>
    </row>
    <row r="1321" spans="6:20" ht="12.75">
      <c r="F1321" s="98"/>
      <c r="O1321" s="98"/>
      <c r="T1321" s="98"/>
    </row>
    <row r="1322" spans="6:20" ht="12.75">
      <c r="F1322" s="98"/>
      <c r="O1322" s="98"/>
      <c r="T1322" s="98"/>
    </row>
    <row r="1323" spans="6:20" ht="12.75">
      <c r="F1323" s="98"/>
      <c r="O1323" s="98"/>
      <c r="T1323" s="98"/>
    </row>
    <row r="1324" spans="6:20" ht="12.75">
      <c r="F1324" s="98"/>
      <c r="O1324" s="98"/>
      <c r="T1324" s="98"/>
    </row>
    <row r="1325" spans="6:20" ht="12.75">
      <c r="F1325" s="98"/>
      <c r="O1325" s="98"/>
      <c r="T1325" s="98"/>
    </row>
    <row r="1326" spans="6:20" ht="12.75">
      <c r="F1326" s="98"/>
      <c r="O1326" s="98"/>
      <c r="T1326" s="98"/>
    </row>
    <row r="1327" spans="6:20" ht="12.75">
      <c r="F1327" s="98"/>
      <c r="O1327" s="98"/>
      <c r="T1327" s="98"/>
    </row>
    <row r="1328" spans="6:20" ht="12.75">
      <c r="F1328" s="98"/>
      <c r="O1328" s="98"/>
      <c r="T1328" s="98"/>
    </row>
    <row r="1329" spans="6:20" ht="12.75">
      <c r="F1329" s="98"/>
      <c r="O1329" s="98"/>
      <c r="T1329" s="98"/>
    </row>
    <row r="1330" spans="6:20" ht="12.75">
      <c r="F1330" s="98"/>
      <c r="O1330" s="98"/>
      <c r="T1330" s="98"/>
    </row>
    <row r="1331" spans="6:20" ht="12.75">
      <c r="F1331" s="98"/>
      <c r="O1331" s="98"/>
      <c r="T1331" s="98"/>
    </row>
    <row r="1332" spans="6:20" ht="12.75">
      <c r="F1332" s="98"/>
      <c r="O1332" s="98"/>
      <c r="T1332" s="98"/>
    </row>
    <row r="1333" spans="6:20" ht="12.75">
      <c r="F1333" s="98"/>
      <c r="O1333" s="98"/>
      <c r="T1333" s="98"/>
    </row>
    <row r="1334" spans="6:20" ht="12.75">
      <c r="F1334" s="98"/>
      <c r="O1334" s="98"/>
      <c r="T1334" s="98"/>
    </row>
    <row r="1335" spans="6:20" ht="12.75">
      <c r="F1335" s="98"/>
      <c r="O1335" s="98"/>
      <c r="T1335" s="98"/>
    </row>
    <row r="1336" spans="6:20" ht="12.75">
      <c r="F1336" s="98"/>
      <c r="O1336" s="98"/>
      <c r="T1336" s="98"/>
    </row>
    <row r="1337" spans="6:20" ht="12.75">
      <c r="F1337" s="98"/>
      <c r="O1337" s="98"/>
      <c r="T1337" s="98"/>
    </row>
    <row r="1338" spans="6:20" ht="12.75">
      <c r="F1338" s="98"/>
      <c r="O1338" s="98"/>
      <c r="T1338" s="98"/>
    </row>
    <row r="1339" spans="6:20" ht="12.75">
      <c r="F1339" s="98"/>
      <c r="O1339" s="98"/>
      <c r="T1339" s="98"/>
    </row>
    <row r="1340" spans="6:20" ht="12.75">
      <c r="F1340" s="98"/>
      <c r="O1340" s="98"/>
      <c r="T1340" s="98"/>
    </row>
    <row r="1341" spans="6:20" ht="12.75">
      <c r="F1341" s="98"/>
      <c r="O1341" s="98"/>
      <c r="T1341" s="98"/>
    </row>
    <row r="1342" spans="6:20" ht="12.75">
      <c r="F1342" s="98"/>
      <c r="O1342" s="98"/>
      <c r="T1342" s="98"/>
    </row>
    <row r="1343" spans="6:20" ht="12.75">
      <c r="F1343" s="98"/>
      <c r="O1343" s="98"/>
      <c r="T1343" s="98"/>
    </row>
    <row r="1344" spans="6:20" ht="12.75">
      <c r="F1344" s="98"/>
      <c r="O1344" s="98"/>
      <c r="T1344" s="98"/>
    </row>
    <row r="1345" spans="6:20" ht="12.75">
      <c r="F1345" s="98"/>
      <c r="O1345" s="98"/>
      <c r="T1345" s="98"/>
    </row>
    <row r="1346" spans="6:20" ht="12.75">
      <c r="F1346" s="98"/>
      <c r="O1346" s="98"/>
      <c r="T1346" s="98"/>
    </row>
    <row r="1347" spans="6:20" ht="12.75">
      <c r="F1347" s="98"/>
      <c r="O1347" s="98"/>
      <c r="T1347" s="98"/>
    </row>
    <row r="1348" spans="6:20" ht="12.75">
      <c r="F1348" s="98"/>
      <c r="O1348" s="98"/>
      <c r="T1348" s="98"/>
    </row>
    <row r="1349" spans="6:20" ht="12.75">
      <c r="F1349" s="98"/>
      <c r="O1349" s="98"/>
      <c r="T1349" s="98"/>
    </row>
    <row r="1350" spans="6:20" ht="12.75">
      <c r="F1350" s="98"/>
      <c r="O1350" s="98"/>
      <c r="T1350" s="98"/>
    </row>
    <row r="1351" spans="6:20" ht="12.75">
      <c r="F1351" s="98"/>
      <c r="O1351" s="98"/>
      <c r="T1351" s="98"/>
    </row>
    <row r="1352" spans="6:20" ht="12.75">
      <c r="F1352" s="98"/>
      <c r="O1352" s="98"/>
      <c r="T1352" s="98"/>
    </row>
    <row r="1353" spans="6:20" ht="12.75">
      <c r="F1353" s="98"/>
      <c r="O1353" s="98"/>
      <c r="T1353" s="98"/>
    </row>
    <row r="1354" spans="6:20" ht="12.75">
      <c r="F1354" s="98"/>
      <c r="O1354" s="98"/>
      <c r="T1354" s="98"/>
    </row>
    <row r="1355" spans="6:20" ht="12.75">
      <c r="F1355" s="98"/>
      <c r="O1355" s="98"/>
      <c r="T1355" s="98"/>
    </row>
    <row r="1356" spans="6:20" ht="12.75">
      <c r="F1356" s="98"/>
      <c r="O1356" s="98"/>
      <c r="T1356" s="98"/>
    </row>
    <row r="1357" spans="6:20" ht="12.75">
      <c r="F1357" s="98"/>
      <c r="O1357" s="98"/>
      <c r="T1357" s="98"/>
    </row>
    <row r="1358" spans="6:20" ht="12.75">
      <c r="F1358" s="98"/>
      <c r="O1358" s="98"/>
      <c r="T1358" s="98"/>
    </row>
    <row r="1359" spans="6:20" ht="12.75">
      <c r="F1359" s="98"/>
      <c r="O1359" s="98"/>
      <c r="T1359" s="98"/>
    </row>
    <row r="1360" spans="6:20" ht="12.75">
      <c r="F1360" s="98"/>
      <c r="O1360" s="98"/>
      <c r="T1360" s="98"/>
    </row>
    <row r="1361" spans="6:20" ht="12.75">
      <c r="F1361" s="98"/>
      <c r="O1361" s="98"/>
      <c r="T1361" s="98"/>
    </row>
    <row r="1362" spans="6:20" ht="12.75">
      <c r="F1362" s="98"/>
      <c r="O1362" s="98"/>
      <c r="T1362" s="98"/>
    </row>
    <row r="1363" spans="6:20" ht="12.75">
      <c r="F1363" s="98"/>
      <c r="O1363" s="98"/>
      <c r="T1363" s="98"/>
    </row>
    <row r="1364" spans="6:20" ht="12.75">
      <c r="F1364" s="98"/>
      <c r="O1364" s="98"/>
      <c r="T1364" s="98"/>
    </row>
    <row r="1365" spans="6:20" ht="12.75">
      <c r="F1365" s="98"/>
      <c r="O1365" s="98"/>
      <c r="T1365" s="98"/>
    </row>
    <row r="1366" spans="6:20" ht="12.75">
      <c r="F1366" s="98"/>
      <c r="O1366" s="98"/>
      <c r="T1366" s="98"/>
    </row>
    <row r="1367" spans="6:20" ht="12.75">
      <c r="F1367" s="98"/>
      <c r="O1367" s="98"/>
      <c r="T1367" s="98"/>
    </row>
    <row r="1368" spans="6:20" ht="12.75">
      <c r="F1368" s="98"/>
      <c r="O1368" s="98"/>
      <c r="T1368" s="98"/>
    </row>
    <row r="1369" spans="6:20" ht="12.75">
      <c r="F1369" s="98"/>
      <c r="O1369" s="98"/>
      <c r="T1369" s="98"/>
    </row>
    <row r="1370" spans="6:20" ht="12.75">
      <c r="F1370" s="98"/>
      <c r="O1370" s="98"/>
      <c r="T1370" s="98"/>
    </row>
    <row r="1371" spans="6:20" ht="12.75">
      <c r="F1371" s="98"/>
      <c r="O1371" s="98"/>
      <c r="T1371" s="98"/>
    </row>
    <row r="1372" spans="6:20" ht="12.75">
      <c r="F1372" s="98"/>
      <c r="O1372" s="98"/>
      <c r="T1372" s="98"/>
    </row>
    <row r="1373" spans="6:20" ht="12.75">
      <c r="F1373" s="98"/>
      <c r="O1373" s="98"/>
      <c r="T1373" s="98"/>
    </row>
    <row r="1374" spans="6:20" ht="12.75">
      <c r="F1374" s="98"/>
      <c r="O1374" s="98"/>
      <c r="T1374" s="98"/>
    </row>
    <row r="1375" spans="6:20" ht="12.75">
      <c r="F1375" s="98"/>
      <c r="O1375" s="98"/>
      <c r="T1375" s="98"/>
    </row>
    <row r="1376" spans="6:20" ht="12.75">
      <c r="F1376" s="98"/>
      <c r="O1376" s="98"/>
      <c r="T1376" s="98"/>
    </row>
    <row r="1377" spans="6:20" ht="12.75">
      <c r="F1377" s="98"/>
      <c r="O1377" s="98"/>
      <c r="T1377" s="98"/>
    </row>
    <row r="1378" spans="6:20" ht="12.75">
      <c r="F1378" s="98"/>
      <c r="O1378" s="98"/>
      <c r="T1378" s="98"/>
    </row>
    <row r="1379" spans="6:20" ht="12.75">
      <c r="F1379" s="98"/>
      <c r="O1379" s="98"/>
      <c r="T1379" s="98"/>
    </row>
    <row r="1380" spans="6:20" ht="12.75">
      <c r="F1380" s="98"/>
      <c r="O1380" s="98"/>
      <c r="T1380" s="98"/>
    </row>
    <row r="1381" spans="6:20" ht="12.75">
      <c r="F1381" s="98"/>
      <c r="O1381" s="98"/>
      <c r="T1381" s="98"/>
    </row>
    <row r="1382" spans="6:20" ht="12.75">
      <c r="F1382" s="98"/>
      <c r="O1382" s="98"/>
      <c r="T1382" s="98"/>
    </row>
    <row r="1383" spans="6:20" ht="12.75">
      <c r="F1383" s="98"/>
      <c r="O1383" s="98"/>
      <c r="T1383" s="98"/>
    </row>
    <row r="1384" spans="6:20" ht="12.75">
      <c r="F1384" s="98"/>
      <c r="O1384" s="98"/>
      <c r="T1384" s="98"/>
    </row>
    <row r="1385" spans="6:20" ht="12.75">
      <c r="F1385" s="98"/>
      <c r="O1385" s="98"/>
      <c r="T1385" s="98"/>
    </row>
    <row r="1386" spans="6:20" ht="12.75">
      <c r="F1386" s="98"/>
      <c r="O1386" s="98"/>
      <c r="T1386" s="98"/>
    </row>
    <row r="1387" spans="6:20" ht="12.75">
      <c r="F1387" s="98"/>
      <c r="O1387" s="98"/>
      <c r="T1387" s="98"/>
    </row>
    <row r="1388" spans="6:20" ht="12.75">
      <c r="F1388" s="98"/>
      <c r="O1388" s="98"/>
      <c r="T1388" s="98"/>
    </row>
    <row r="1389" spans="6:20" ht="12.75">
      <c r="F1389" s="98"/>
      <c r="O1389" s="98"/>
      <c r="T1389" s="98"/>
    </row>
    <row r="1390" spans="6:20" ht="12.75">
      <c r="F1390" s="98"/>
      <c r="O1390" s="98"/>
      <c r="T1390" s="98"/>
    </row>
    <row r="1391" spans="6:20" ht="12.75">
      <c r="F1391" s="98"/>
      <c r="O1391" s="98"/>
      <c r="T1391" s="98"/>
    </row>
    <row r="1392" spans="6:20" ht="12.75">
      <c r="F1392" s="98"/>
      <c r="O1392" s="98"/>
      <c r="T1392" s="98"/>
    </row>
    <row r="1393" spans="6:20" ht="12.75">
      <c r="F1393" s="98"/>
      <c r="O1393" s="98"/>
      <c r="T1393" s="98"/>
    </row>
    <row r="1394" spans="6:20" ht="12.75">
      <c r="F1394" s="98"/>
      <c r="O1394" s="98"/>
      <c r="T1394" s="98"/>
    </row>
    <row r="1395" spans="6:20" ht="12.75">
      <c r="F1395" s="98"/>
      <c r="O1395" s="98"/>
      <c r="T1395" s="98"/>
    </row>
    <row r="1396" spans="6:20" ht="12.75">
      <c r="F1396" s="98"/>
      <c r="O1396" s="98"/>
      <c r="T1396" s="98"/>
    </row>
    <row r="1397" spans="6:20" ht="12.75">
      <c r="F1397" s="98"/>
      <c r="O1397" s="98"/>
      <c r="T1397" s="98"/>
    </row>
    <row r="1398" spans="6:20" ht="12.75">
      <c r="F1398" s="98"/>
      <c r="O1398" s="98"/>
      <c r="T1398" s="98"/>
    </row>
    <row r="1399" spans="6:20" ht="12.75">
      <c r="F1399" s="98"/>
      <c r="O1399" s="98"/>
      <c r="T1399" s="98"/>
    </row>
    <row r="1400" spans="6:20" ht="12.75">
      <c r="F1400" s="98"/>
      <c r="O1400" s="98"/>
      <c r="T1400" s="98"/>
    </row>
    <row r="1401" spans="6:20" ht="12.75">
      <c r="F1401" s="98"/>
      <c r="O1401" s="98"/>
      <c r="T1401" s="98"/>
    </row>
    <row r="1402" spans="6:20" ht="12.75">
      <c r="F1402" s="98"/>
      <c r="O1402" s="98"/>
      <c r="T1402" s="98"/>
    </row>
    <row r="1403" spans="6:20" ht="12.75">
      <c r="F1403" s="98"/>
      <c r="O1403" s="98"/>
      <c r="T1403" s="98"/>
    </row>
    <row r="1404" spans="6:20" ht="12.75">
      <c r="F1404" s="98"/>
      <c r="O1404" s="98"/>
      <c r="T1404" s="98"/>
    </row>
    <row r="1405" spans="6:20" ht="12.75">
      <c r="F1405" s="98"/>
      <c r="O1405" s="98"/>
      <c r="T1405" s="98"/>
    </row>
    <row r="1406" spans="6:20" ht="12.75">
      <c r="F1406" s="98"/>
      <c r="O1406" s="98"/>
      <c r="T1406" s="98"/>
    </row>
    <row r="1407" spans="6:20" ht="12.75">
      <c r="F1407" s="98"/>
      <c r="O1407" s="98"/>
      <c r="T1407" s="98"/>
    </row>
    <row r="1408" spans="6:20" ht="12.75">
      <c r="F1408" s="98"/>
      <c r="O1408" s="98"/>
      <c r="T1408" s="98"/>
    </row>
    <row r="1409" spans="6:20" ht="12.75">
      <c r="F1409" s="98"/>
      <c r="O1409" s="98"/>
      <c r="T1409" s="98"/>
    </row>
    <row r="1410" spans="6:20" ht="12.75">
      <c r="F1410" s="98"/>
      <c r="O1410" s="98"/>
      <c r="T1410" s="98"/>
    </row>
    <row r="1411" spans="6:20" ht="12.75">
      <c r="F1411" s="98"/>
      <c r="O1411" s="98"/>
      <c r="T1411" s="98"/>
    </row>
    <row r="1412" spans="6:20" ht="12.75">
      <c r="F1412" s="98"/>
      <c r="O1412" s="98"/>
      <c r="T1412" s="98"/>
    </row>
    <row r="1413" spans="6:20" ht="12.75">
      <c r="F1413" s="98"/>
      <c r="O1413" s="98"/>
      <c r="T1413" s="98"/>
    </row>
    <row r="1414" spans="6:20" ht="12.75">
      <c r="F1414" s="98"/>
      <c r="O1414" s="98"/>
      <c r="T1414" s="98"/>
    </row>
    <row r="1415" spans="6:20" ht="12.75">
      <c r="F1415" s="98"/>
      <c r="O1415" s="98"/>
      <c r="T1415" s="98"/>
    </row>
    <row r="1416" spans="6:20" ht="12.75">
      <c r="F1416" s="98"/>
      <c r="O1416" s="98"/>
      <c r="T1416" s="98"/>
    </row>
    <row r="1417" spans="6:20" ht="12.75">
      <c r="F1417" s="98"/>
      <c r="O1417" s="98"/>
      <c r="T1417" s="98"/>
    </row>
    <row r="1418" spans="6:20" ht="12.75">
      <c r="F1418" s="98"/>
      <c r="O1418" s="98"/>
      <c r="T1418" s="98"/>
    </row>
    <row r="1419" spans="6:20" ht="12.75">
      <c r="F1419" s="98"/>
      <c r="O1419" s="98"/>
      <c r="T1419" s="98"/>
    </row>
    <row r="1420" spans="6:20" ht="12.75">
      <c r="F1420" s="98"/>
      <c r="O1420" s="98"/>
      <c r="T1420" s="98"/>
    </row>
    <row r="1421" spans="6:20" ht="12.75">
      <c r="F1421" s="98"/>
      <c r="O1421" s="98"/>
      <c r="T1421" s="98"/>
    </row>
    <row r="1422" spans="6:20" ht="12.75">
      <c r="F1422" s="98"/>
      <c r="O1422" s="98"/>
      <c r="T1422" s="98"/>
    </row>
    <row r="1423" spans="6:20" ht="12.75">
      <c r="F1423" s="98"/>
      <c r="O1423" s="98"/>
      <c r="T1423" s="98"/>
    </row>
    <row r="1424" spans="6:20" ht="12.75">
      <c r="F1424" s="98"/>
      <c r="O1424" s="98"/>
      <c r="T1424" s="98"/>
    </row>
    <row r="1425" spans="6:20" ht="12.75">
      <c r="F1425" s="98"/>
      <c r="O1425" s="98"/>
      <c r="T1425" s="98"/>
    </row>
    <row r="1426" spans="6:20" ht="12.75">
      <c r="F1426" s="98"/>
      <c r="O1426" s="98"/>
      <c r="T1426" s="98"/>
    </row>
    <row r="1427" spans="6:20" ht="12.75">
      <c r="F1427" s="98"/>
      <c r="O1427" s="98"/>
      <c r="T1427" s="98"/>
    </row>
    <row r="1428" spans="6:20" ht="12.75">
      <c r="F1428" s="98"/>
      <c r="O1428" s="98"/>
      <c r="T1428" s="98"/>
    </row>
    <row r="1429" spans="6:20" ht="12.75">
      <c r="F1429" s="98"/>
      <c r="O1429" s="98"/>
      <c r="T1429" s="98"/>
    </row>
    <row r="1430" spans="6:20" ht="12.75">
      <c r="F1430" s="98"/>
      <c r="O1430" s="98"/>
      <c r="T1430" s="98"/>
    </row>
    <row r="1431" spans="6:20" ht="12.75">
      <c r="F1431" s="98"/>
      <c r="O1431" s="98"/>
      <c r="T1431" s="98"/>
    </row>
    <row r="1432" spans="6:20" ht="12.75">
      <c r="F1432" s="98"/>
      <c r="O1432" s="98"/>
      <c r="T1432" s="98"/>
    </row>
    <row r="1433" spans="6:20" ht="12.75">
      <c r="F1433" s="98"/>
      <c r="O1433" s="98"/>
      <c r="T1433" s="98"/>
    </row>
    <row r="1434" spans="6:20" ht="12.75">
      <c r="F1434" s="98"/>
      <c r="O1434" s="98"/>
      <c r="T1434" s="98"/>
    </row>
    <row r="1435" spans="6:20" ht="12.75">
      <c r="F1435" s="98"/>
      <c r="O1435" s="98"/>
      <c r="T1435" s="98"/>
    </row>
    <row r="1436" spans="6:20" ht="12.75">
      <c r="F1436" s="98"/>
      <c r="O1436" s="98"/>
      <c r="T1436" s="98"/>
    </row>
    <row r="1437" spans="6:20" ht="12.75">
      <c r="F1437" s="98"/>
      <c r="O1437" s="98"/>
      <c r="T1437" s="98"/>
    </row>
    <row r="1438" spans="6:20" ht="12.75">
      <c r="F1438" s="98"/>
      <c r="O1438" s="98"/>
      <c r="T1438" s="98"/>
    </row>
    <row r="1439" spans="6:20" ht="12.75">
      <c r="F1439" s="98"/>
      <c r="O1439" s="98"/>
      <c r="T1439" s="98"/>
    </row>
    <row r="1440" spans="6:20" ht="12.75">
      <c r="F1440" s="98"/>
      <c r="O1440" s="98"/>
      <c r="T1440" s="98"/>
    </row>
    <row r="1441" spans="6:20" ht="12.75">
      <c r="F1441" s="98"/>
      <c r="O1441" s="98"/>
      <c r="T1441" s="98"/>
    </row>
    <row r="1442" spans="6:20" ht="12.75">
      <c r="F1442" s="98"/>
      <c r="O1442" s="98"/>
      <c r="T1442" s="98"/>
    </row>
    <row r="1443" spans="6:20" ht="12.75">
      <c r="F1443" s="98"/>
      <c r="O1443" s="98"/>
      <c r="T1443" s="98"/>
    </row>
    <row r="1444" spans="6:20" ht="12.75">
      <c r="F1444" s="98"/>
      <c r="O1444" s="98"/>
      <c r="T1444" s="98"/>
    </row>
    <row r="1445" spans="6:20" ht="12.75">
      <c r="F1445" s="98"/>
      <c r="O1445" s="98"/>
      <c r="T1445" s="98"/>
    </row>
    <row r="1446" spans="6:20" ht="12.75">
      <c r="F1446" s="98"/>
      <c r="O1446" s="98"/>
      <c r="T1446" s="98"/>
    </row>
    <row r="1447" spans="6:20" ht="12.75">
      <c r="F1447" s="98"/>
      <c r="O1447" s="98"/>
      <c r="T1447" s="98"/>
    </row>
    <row r="1448" spans="6:20" ht="12.75">
      <c r="F1448" s="98"/>
      <c r="O1448" s="98"/>
      <c r="T1448" s="98"/>
    </row>
    <row r="1449" spans="6:20" ht="12.75">
      <c r="F1449" s="98"/>
      <c r="O1449" s="98"/>
      <c r="T1449" s="98"/>
    </row>
    <row r="1450" spans="6:20" ht="12.75">
      <c r="F1450" s="98"/>
      <c r="O1450" s="98"/>
      <c r="T1450" s="98"/>
    </row>
    <row r="1451" spans="6:20" ht="12.75">
      <c r="F1451" s="98"/>
      <c r="O1451" s="98"/>
      <c r="T1451" s="98"/>
    </row>
    <row r="1452" spans="6:20" ht="12.75">
      <c r="F1452" s="98"/>
      <c r="O1452" s="98"/>
      <c r="T1452" s="98"/>
    </row>
    <row r="1453" spans="6:20" ht="12.75">
      <c r="F1453" s="98"/>
      <c r="O1453" s="98"/>
      <c r="T1453" s="98"/>
    </row>
    <row r="1454" spans="6:20" ht="12.75">
      <c r="F1454" s="98"/>
      <c r="O1454" s="98"/>
      <c r="T1454" s="98"/>
    </row>
    <row r="1455" spans="6:20" ht="12.75">
      <c r="F1455" s="98"/>
      <c r="O1455" s="98"/>
      <c r="T1455" s="98"/>
    </row>
    <row r="1456" spans="6:20" ht="12.75">
      <c r="F1456" s="98"/>
      <c r="O1456" s="98"/>
      <c r="T1456" s="98"/>
    </row>
    <row r="1457" spans="6:20" ht="12.75">
      <c r="F1457" s="98"/>
      <c r="O1457" s="98"/>
      <c r="T1457" s="98"/>
    </row>
    <row r="1458" spans="6:20" ht="12.75">
      <c r="F1458" s="98"/>
      <c r="O1458" s="98"/>
      <c r="T1458" s="98"/>
    </row>
    <row r="1459" spans="6:20" ht="12.75">
      <c r="F1459" s="98"/>
      <c r="O1459" s="98"/>
      <c r="T1459" s="98"/>
    </row>
    <row r="1460" spans="6:20" ht="12.75">
      <c r="F1460" s="98"/>
      <c r="O1460" s="98"/>
      <c r="T1460" s="98"/>
    </row>
    <row r="1461" spans="6:20" ht="12.75">
      <c r="F1461" s="98"/>
      <c r="O1461" s="98"/>
      <c r="T1461" s="98"/>
    </row>
    <row r="1462" spans="6:20" ht="12.75">
      <c r="F1462" s="98"/>
      <c r="O1462" s="98"/>
      <c r="T1462" s="98"/>
    </row>
    <row r="1463" spans="6:20" ht="12.75">
      <c r="F1463" s="98"/>
      <c r="O1463" s="98"/>
      <c r="T1463" s="98"/>
    </row>
    <row r="1464" spans="6:20" ht="12.75">
      <c r="F1464" s="98"/>
      <c r="O1464" s="98"/>
      <c r="T1464" s="98"/>
    </row>
    <row r="1465" spans="6:20" ht="12.75">
      <c r="F1465" s="98"/>
      <c r="O1465" s="98"/>
      <c r="T1465" s="98"/>
    </row>
    <row r="1466" spans="6:20" ht="12.75">
      <c r="F1466" s="98"/>
      <c r="O1466" s="98"/>
      <c r="T1466" s="98"/>
    </row>
    <row r="1467" spans="6:20" ht="12.75">
      <c r="F1467" s="98"/>
      <c r="O1467" s="98"/>
      <c r="T1467" s="98"/>
    </row>
    <row r="1468" spans="6:20" ht="12.75">
      <c r="F1468" s="98"/>
      <c r="O1468" s="98"/>
      <c r="T1468" s="98"/>
    </row>
    <row r="1469" spans="6:20" ht="12.75">
      <c r="F1469" s="98"/>
      <c r="O1469" s="98"/>
      <c r="T1469" s="98"/>
    </row>
    <row r="1470" spans="6:20" ht="12.75">
      <c r="F1470" s="98"/>
      <c r="O1470" s="98"/>
      <c r="T1470" s="98"/>
    </row>
    <row r="1471" spans="6:20" ht="12.75">
      <c r="F1471" s="98"/>
      <c r="O1471" s="98"/>
      <c r="T1471" s="98"/>
    </row>
    <row r="1472" spans="6:20" ht="12.75">
      <c r="F1472" s="98"/>
      <c r="O1472" s="98"/>
      <c r="T1472" s="98"/>
    </row>
    <row r="1473" spans="6:20" ht="12.75">
      <c r="F1473" s="98"/>
      <c r="O1473" s="98"/>
      <c r="T1473" s="98"/>
    </row>
    <row r="1474" spans="6:20" ht="12.75">
      <c r="F1474" s="98"/>
      <c r="O1474" s="98"/>
      <c r="T1474" s="98"/>
    </row>
    <row r="1475" spans="6:20" ht="12.75">
      <c r="F1475" s="98"/>
      <c r="O1475" s="98"/>
      <c r="T1475" s="98"/>
    </row>
    <row r="1476" spans="6:20" ht="12.75">
      <c r="F1476" s="98"/>
      <c r="O1476" s="98"/>
      <c r="T1476" s="98"/>
    </row>
    <row r="1477" spans="6:20" ht="12.75">
      <c r="F1477" s="98"/>
      <c r="O1477" s="98"/>
      <c r="T1477" s="98"/>
    </row>
    <row r="1478" spans="6:20" ht="12.75">
      <c r="F1478" s="98"/>
      <c r="O1478" s="98"/>
      <c r="T1478" s="98"/>
    </row>
    <row r="1479" spans="6:20" ht="12.75">
      <c r="F1479" s="98"/>
      <c r="O1479" s="98"/>
      <c r="T1479" s="98"/>
    </row>
    <row r="1480" spans="6:20" ht="12.75">
      <c r="F1480" s="98"/>
      <c r="O1480" s="98"/>
      <c r="T1480" s="98"/>
    </row>
    <row r="1481" spans="6:20" ht="12.75">
      <c r="F1481" s="98"/>
      <c r="O1481" s="98"/>
      <c r="T1481" s="98"/>
    </row>
    <row r="1482" spans="6:20" ht="12.75">
      <c r="F1482" s="98"/>
      <c r="O1482" s="98"/>
      <c r="T1482" s="98"/>
    </row>
    <row r="1483" spans="6:20" ht="12.75">
      <c r="F1483" s="98"/>
      <c r="O1483" s="98"/>
      <c r="T1483" s="98"/>
    </row>
    <row r="1484" spans="6:20" ht="12.75">
      <c r="F1484" s="98"/>
      <c r="O1484" s="98"/>
      <c r="T1484" s="98"/>
    </row>
    <row r="1485" spans="6:20" ht="12.75">
      <c r="F1485" s="98"/>
      <c r="O1485" s="98"/>
      <c r="T1485" s="98"/>
    </row>
    <row r="1486" spans="6:20" ht="12.75">
      <c r="F1486" s="98"/>
      <c r="O1486" s="98"/>
      <c r="T1486" s="98"/>
    </row>
    <row r="1487" spans="6:20" ht="12.75">
      <c r="F1487" s="98"/>
      <c r="O1487" s="98"/>
      <c r="T1487" s="98"/>
    </row>
    <row r="1488" spans="6:20" ht="12.75">
      <c r="F1488" s="98"/>
      <c r="O1488" s="98"/>
      <c r="T1488" s="98"/>
    </row>
    <row r="1489" spans="6:20" ht="12.75">
      <c r="F1489" s="98"/>
      <c r="O1489" s="98"/>
      <c r="T1489" s="98"/>
    </row>
    <row r="1490" spans="6:20" ht="12.75">
      <c r="F1490" s="98"/>
      <c r="O1490" s="98"/>
      <c r="T1490" s="98"/>
    </row>
    <row r="1491" spans="6:20" ht="12.75">
      <c r="F1491" s="98"/>
      <c r="O1491" s="98"/>
      <c r="T1491" s="98"/>
    </row>
    <row r="1492" spans="6:20" ht="12.75">
      <c r="F1492" s="98"/>
      <c r="O1492" s="98"/>
      <c r="T1492" s="98"/>
    </row>
    <row r="1493" spans="6:20" ht="12.75">
      <c r="F1493" s="98"/>
      <c r="O1493" s="98"/>
      <c r="T1493" s="98"/>
    </row>
    <row r="1494" spans="6:20" ht="12.75">
      <c r="F1494" s="98"/>
      <c r="O1494" s="98"/>
      <c r="T1494" s="98"/>
    </row>
    <row r="1495" spans="6:20" ht="12.75">
      <c r="F1495" s="98"/>
      <c r="O1495" s="98"/>
      <c r="T1495" s="98"/>
    </row>
    <row r="1496" spans="6:20" ht="12.75">
      <c r="F1496" s="98"/>
      <c r="O1496" s="98"/>
      <c r="T1496" s="98"/>
    </row>
    <row r="1497" spans="6:20" ht="12.75">
      <c r="F1497" s="98"/>
      <c r="O1497" s="98"/>
      <c r="T1497" s="98"/>
    </row>
    <row r="1498" spans="6:20" ht="12.75">
      <c r="F1498" s="98"/>
      <c r="O1498" s="98"/>
      <c r="T1498" s="98"/>
    </row>
    <row r="1499" spans="6:20" ht="12.75">
      <c r="F1499" s="98"/>
      <c r="O1499" s="98"/>
      <c r="T1499" s="98"/>
    </row>
    <row r="1500" spans="6:20" ht="12.75">
      <c r="F1500" s="98"/>
      <c r="O1500" s="98"/>
      <c r="T1500" s="98"/>
    </row>
    <row r="1501" spans="6:20" ht="12.75">
      <c r="F1501" s="98"/>
      <c r="O1501" s="98"/>
      <c r="T1501" s="98"/>
    </row>
    <row r="1502" spans="6:20" ht="12.75">
      <c r="F1502" s="98"/>
      <c r="O1502" s="98"/>
      <c r="T1502" s="98"/>
    </row>
    <row r="1503" spans="6:20" ht="12.75">
      <c r="F1503" s="98"/>
      <c r="O1503" s="98"/>
      <c r="T1503" s="98"/>
    </row>
    <row r="1504" spans="6:20" ht="12.75">
      <c r="F1504" s="98"/>
      <c r="O1504" s="98"/>
      <c r="T1504" s="98"/>
    </row>
    <row r="1505" spans="6:20" ht="12.75">
      <c r="F1505" s="98"/>
      <c r="O1505" s="98"/>
      <c r="T1505" s="98"/>
    </row>
    <row r="1506" spans="6:20" ht="12.75">
      <c r="F1506" s="98"/>
      <c r="O1506" s="98"/>
      <c r="T1506" s="98"/>
    </row>
    <row r="1507" spans="6:20" ht="12.75">
      <c r="F1507" s="98"/>
      <c r="O1507" s="98"/>
      <c r="T1507" s="98"/>
    </row>
    <row r="1508" spans="6:20" ht="12.75">
      <c r="F1508" s="98"/>
      <c r="O1508" s="98"/>
      <c r="T1508" s="98"/>
    </row>
    <row r="1509" spans="6:20" ht="12.75">
      <c r="F1509" s="98"/>
      <c r="O1509" s="98"/>
      <c r="T1509" s="98"/>
    </row>
    <row r="1510" spans="6:20" ht="12.75">
      <c r="F1510" s="98"/>
      <c r="O1510" s="98"/>
      <c r="T1510" s="98"/>
    </row>
    <row r="1511" spans="6:20" ht="12.75">
      <c r="F1511" s="98"/>
      <c r="O1511" s="98"/>
      <c r="T1511" s="98"/>
    </row>
    <row r="1512" spans="6:20" ht="12.75">
      <c r="F1512" s="98"/>
      <c r="O1512" s="98"/>
      <c r="T1512" s="98"/>
    </row>
    <row r="1513" spans="6:20" ht="12.75">
      <c r="F1513" s="98"/>
      <c r="O1513" s="98"/>
      <c r="T1513" s="98"/>
    </row>
    <row r="1514" spans="6:20" ht="12.75">
      <c r="F1514" s="98"/>
      <c r="O1514" s="98"/>
      <c r="T1514" s="98"/>
    </row>
    <row r="1515" spans="6:20" ht="12.75">
      <c r="F1515" s="98"/>
      <c r="T1515" s="98"/>
    </row>
    <row r="1516" spans="6:20" ht="12.75">
      <c r="F1516" s="98"/>
      <c r="T1516" s="98"/>
    </row>
    <row r="1517" spans="6:20" ht="12.75">
      <c r="F1517" s="98"/>
      <c r="T1517" s="98"/>
    </row>
    <row r="1518" spans="6:20" ht="12.75">
      <c r="F1518" s="98"/>
      <c r="T1518" s="98"/>
    </row>
    <row r="1519" spans="6:20" ht="12.75">
      <c r="F1519" s="98"/>
      <c r="T1519" s="98"/>
    </row>
    <row r="1520" spans="6:20" ht="12.75">
      <c r="F1520" s="98"/>
      <c r="T1520" s="98"/>
    </row>
    <row r="1521" spans="6:20" ht="12.75">
      <c r="F1521" s="98"/>
      <c r="T1521" s="98"/>
    </row>
    <row r="1522" spans="6:20" ht="12.75">
      <c r="F1522" s="98"/>
      <c r="T1522" s="98"/>
    </row>
    <row r="1523" spans="6:20" ht="12.75">
      <c r="F1523" s="98"/>
      <c r="T1523" s="98"/>
    </row>
    <row r="1524" spans="6:20" ht="12.75">
      <c r="F1524" s="98"/>
      <c r="T1524" s="98"/>
    </row>
    <row r="1525" spans="6:20" ht="12.75">
      <c r="F1525" s="98"/>
      <c r="T1525" s="98"/>
    </row>
    <row r="1526" spans="6:20" ht="12.75">
      <c r="F1526" s="98"/>
      <c r="T1526" s="98"/>
    </row>
    <row r="1527" spans="6:20" ht="12.75">
      <c r="F1527" s="98"/>
      <c r="T1527" s="98"/>
    </row>
    <row r="1528" spans="6:20" ht="12.75">
      <c r="F1528" s="98"/>
      <c r="T1528" s="98"/>
    </row>
    <row r="1529" spans="6:20" ht="12.75">
      <c r="F1529" s="98"/>
      <c r="T1529" s="98"/>
    </row>
    <row r="1530" spans="6:20" ht="12.75">
      <c r="F1530" s="98"/>
      <c r="T1530" s="98"/>
    </row>
    <row r="1531" spans="6:20" ht="12.75">
      <c r="F1531" s="98"/>
      <c r="T1531" s="98"/>
    </row>
    <row r="1532" spans="6:20" ht="12.75">
      <c r="F1532" s="98"/>
      <c r="T1532" s="98"/>
    </row>
    <row r="1533" spans="6:20" ht="12.75">
      <c r="F1533" s="98"/>
      <c r="T1533" s="98"/>
    </row>
    <row r="1534" spans="6:20" ht="12.75">
      <c r="F1534" s="98"/>
      <c r="T1534" s="98"/>
    </row>
    <row r="1535" spans="6:20" ht="12.75">
      <c r="F1535" s="98"/>
      <c r="T1535" s="98"/>
    </row>
    <row r="1536" spans="6:20" ht="12.75">
      <c r="F1536" s="98"/>
      <c r="T1536" s="98"/>
    </row>
    <row r="1537" spans="6:20" ht="12.75">
      <c r="F1537" s="98"/>
      <c r="T1537" s="98"/>
    </row>
    <row r="1538" spans="6:20" ht="12.75">
      <c r="F1538" s="98"/>
      <c r="T1538" s="98"/>
    </row>
    <row r="1539" spans="6:20" ht="12.75">
      <c r="F1539" s="98"/>
      <c r="T1539" s="98"/>
    </row>
    <row r="1540" spans="6:20" ht="12.75">
      <c r="F1540" s="98"/>
      <c r="T1540" s="98"/>
    </row>
    <row r="1541" spans="6:20" ht="12.75">
      <c r="F1541" s="98"/>
      <c r="T1541" s="98"/>
    </row>
    <row r="1542" spans="6:20" ht="12.75">
      <c r="F1542" s="98"/>
      <c r="T1542" s="98"/>
    </row>
    <row r="1543" spans="6:20" ht="12.75">
      <c r="F1543" s="98"/>
      <c r="T1543" s="98"/>
    </row>
    <row r="1544" spans="6:20" ht="12.75">
      <c r="F1544" s="98"/>
      <c r="T1544" s="98"/>
    </row>
    <row r="1545" spans="6:20" ht="12.75">
      <c r="F1545" s="98"/>
      <c r="T1545" s="98"/>
    </row>
    <row r="1546" spans="6:20" ht="12.75">
      <c r="F1546" s="98"/>
      <c r="T1546" s="98"/>
    </row>
    <row r="1547" spans="6:20" ht="12.75">
      <c r="F1547" s="98"/>
      <c r="T1547" s="98"/>
    </row>
    <row r="1548" spans="6:20" ht="12.75">
      <c r="F1548" s="98"/>
      <c r="T1548" s="98"/>
    </row>
    <row r="1549" spans="6:20" ht="12.75">
      <c r="F1549" s="98"/>
      <c r="T1549" s="98"/>
    </row>
    <row r="1550" spans="6:20" ht="12.75">
      <c r="F1550" s="98"/>
      <c r="T1550" s="98"/>
    </row>
    <row r="1551" spans="6:20" ht="12.75">
      <c r="F1551" s="98"/>
      <c r="T1551" s="98"/>
    </row>
    <row r="1552" spans="6:20" ht="12.75">
      <c r="F1552" s="98"/>
      <c r="T1552" s="98"/>
    </row>
    <row r="1553" spans="6:20" ht="12.75">
      <c r="F1553" s="98"/>
      <c r="T1553" s="98"/>
    </row>
    <row r="1554" spans="6:20" ht="12.75">
      <c r="F1554" s="98"/>
      <c r="T1554" s="98"/>
    </row>
    <row r="1555" spans="6:20" ht="12.75">
      <c r="F1555" s="98"/>
      <c r="T1555" s="98"/>
    </row>
    <row r="1556" spans="6:20" ht="12.75">
      <c r="F1556" s="98"/>
      <c r="T1556" s="98"/>
    </row>
    <row r="1557" spans="6:20" ht="12.75">
      <c r="F1557" s="98"/>
      <c r="T1557" s="98"/>
    </row>
    <row r="1558" spans="6:20" ht="12.75">
      <c r="F1558" s="98"/>
      <c r="T1558" s="98"/>
    </row>
    <row r="1559" spans="6:20" ht="12.75">
      <c r="F1559" s="98"/>
      <c r="T1559" s="98"/>
    </row>
    <row r="1560" spans="6:20" ht="12.75">
      <c r="F1560" s="98"/>
      <c r="T1560" s="98"/>
    </row>
    <row r="1561" spans="6:20" ht="12.75">
      <c r="F1561" s="98"/>
      <c r="T1561" s="98"/>
    </row>
    <row r="1562" spans="6:20" ht="12.75">
      <c r="F1562" s="98"/>
      <c r="T1562" s="98"/>
    </row>
    <row r="1563" spans="6:20" ht="12.75">
      <c r="F1563" s="98"/>
      <c r="T1563" s="98"/>
    </row>
    <row r="1564" spans="6:20" ht="12.75">
      <c r="F1564" s="98"/>
      <c r="T1564" s="98"/>
    </row>
    <row r="1565" spans="6:20" ht="12.75">
      <c r="F1565" s="98"/>
      <c r="T1565" s="98"/>
    </row>
    <row r="1566" spans="6:20" ht="12.75">
      <c r="F1566" s="98"/>
      <c r="T1566" s="98"/>
    </row>
    <row r="1567" spans="6:20" ht="12.75">
      <c r="F1567" s="98"/>
      <c r="T1567" s="98"/>
    </row>
    <row r="1568" spans="6:20" ht="12.75">
      <c r="F1568" s="98"/>
      <c r="T1568" s="98"/>
    </row>
    <row r="1569" spans="6:20" ht="12.75">
      <c r="F1569" s="98"/>
      <c r="T1569" s="98"/>
    </row>
    <row r="1570" spans="6:20" ht="12.75">
      <c r="F1570" s="98"/>
      <c r="T1570" s="98"/>
    </row>
    <row r="1571" spans="6:20" ht="12.75">
      <c r="F1571" s="98"/>
      <c r="T1571" s="98"/>
    </row>
    <row r="1572" spans="6:20" ht="12.75">
      <c r="F1572" s="98"/>
      <c r="T1572" s="98"/>
    </row>
    <row r="1573" spans="6:20" ht="12.75">
      <c r="F1573" s="98"/>
      <c r="T1573" s="98"/>
    </row>
    <row r="1574" spans="6:20" ht="12.75">
      <c r="F1574" s="98"/>
      <c r="T1574" s="98"/>
    </row>
    <row r="1575" spans="6:20" ht="12.75">
      <c r="F1575" s="98"/>
      <c r="T1575" s="98"/>
    </row>
    <row r="1576" spans="6:20" ht="12.75">
      <c r="F1576" s="98"/>
      <c r="T1576" s="98"/>
    </row>
    <row r="1577" spans="6:20" ht="12.75">
      <c r="F1577" s="98"/>
      <c r="T1577" s="98"/>
    </row>
    <row r="1578" spans="6:20" ht="12.75">
      <c r="F1578" s="98"/>
      <c r="T1578" s="98"/>
    </row>
    <row r="1579" spans="6:20" ht="12.75">
      <c r="F1579" s="98"/>
      <c r="T1579" s="98"/>
    </row>
    <row r="1580" spans="6:20" ht="12.75">
      <c r="F1580" s="98"/>
      <c r="T1580" s="98"/>
    </row>
    <row r="1581" spans="6:20" ht="12.75">
      <c r="F1581" s="98"/>
      <c r="T1581" s="98"/>
    </row>
    <row r="1582" spans="6:20" ht="12.75">
      <c r="F1582" s="98"/>
      <c r="T1582" s="98"/>
    </row>
    <row r="1583" spans="6:20" ht="12.75">
      <c r="F1583" s="98"/>
      <c r="T1583" s="98"/>
    </row>
    <row r="1584" spans="6:20" ht="12.75">
      <c r="F1584" s="98"/>
      <c r="T1584" s="98"/>
    </row>
    <row r="1585" spans="6:20" ht="12.75">
      <c r="F1585" s="98"/>
      <c r="T1585" s="98"/>
    </row>
    <row r="1586" spans="6:20" ht="12.75">
      <c r="F1586" s="98"/>
      <c r="T1586" s="98"/>
    </row>
    <row r="1587" spans="6:20" ht="12.75">
      <c r="F1587" s="98"/>
      <c r="T1587" s="98"/>
    </row>
    <row r="1588" spans="6:20" ht="12.75">
      <c r="F1588" s="98"/>
      <c r="T1588" s="98"/>
    </row>
    <row r="1589" spans="6:20" ht="12.75">
      <c r="F1589" s="98"/>
      <c r="T1589" s="98"/>
    </row>
    <row r="1590" spans="6:20" ht="12.75">
      <c r="F1590" s="98"/>
      <c r="T1590" s="98"/>
    </row>
    <row r="1591" spans="6:20" ht="12.75">
      <c r="F1591" s="98"/>
      <c r="T1591" s="98"/>
    </row>
    <row r="1592" spans="6:20" ht="12.75">
      <c r="F1592" s="98"/>
      <c r="T1592" s="98"/>
    </row>
    <row r="1593" spans="6:20" ht="12.75">
      <c r="F1593" s="98"/>
      <c r="T1593" s="98"/>
    </row>
    <row r="1594" spans="6:20" ht="12.75">
      <c r="F1594" s="98"/>
      <c r="T1594" s="98"/>
    </row>
    <row r="1595" spans="6:20" ht="12.75">
      <c r="F1595" s="98"/>
      <c r="T1595" s="98"/>
    </row>
    <row r="1596" spans="6:20" ht="12.75">
      <c r="F1596" s="98"/>
      <c r="T1596" s="98"/>
    </row>
    <row r="1597" spans="6:20" ht="12.75">
      <c r="F1597" s="98"/>
      <c r="T1597" s="98"/>
    </row>
    <row r="1598" spans="6:20" ht="12.75">
      <c r="F1598" s="98"/>
      <c r="T1598" s="98"/>
    </row>
    <row r="1599" spans="6:20" ht="12.75">
      <c r="F1599" s="98"/>
      <c r="T1599" s="98"/>
    </row>
    <row r="1600" spans="6:20" ht="12.75">
      <c r="F1600" s="98"/>
      <c r="T1600" s="98"/>
    </row>
    <row r="1601" spans="6:20" ht="12.75">
      <c r="F1601" s="98"/>
      <c r="T1601" s="98"/>
    </row>
    <row r="1602" spans="6:20" ht="12.75">
      <c r="F1602" s="98"/>
      <c r="T1602" s="98"/>
    </row>
    <row r="1603" spans="6:20" ht="12.75">
      <c r="F1603" s="98"/>
      <c r="T1603" s="98"/>
    </row>
    <row r="1604" spans="6:20" ht="12.75">
      <c r="F1604" s="98"/>
      <c r="T1604" s="98"/>
    </row>
    <row r="1605" spans="6:20" ht="12.75">
      <c r="F1605" s="98"/>
      <c r="T1605" s="98"/>
    </row>
    <row r="1606" spans="6:20" ht="12.75">
      <c r="F1606" s="98"/>
      <c r="T1606" s="98"/>
    </row>
    <row r="1607" spans="6:20" ht="12.75">
      <c r="F1607" s="98"/>
      <c r="T1607" s="98"/>
    </row>
    <row r="1608" spans="6:20" ht="12.75">
      <c r="F1608" s="98"/>
      <c r="T1608" s="98"/>
    </row>
    <row r="1609" spans="6:20" ht="12.75">
      <c r="F1609" s="98"/>
      <c r="T1609" s="98"/>
    </row>
    <row r="1610" spans="6:20" ht="12.75">
      <c r="F1610" s="98"/>
      <c r="T1610" s="98"/>
    </row>
    <row r="1611" spans="6:20" ht="12.75">
      <c r="F1611" s="98"/>
      <c r="T1611" s="98"/>
    </row>
    <row r="1612" spans="6:20" ht="12.75">
      <c r="F1612" s="98"/>
      <c r="T1612" s="98"/>
    </row>
    <row r="1613" spans="6:20" ht="12.75">
      <c r="F1613" s="98"/>
      <c r="T1613" s="98"/>
    </row>
    <row r="1614" spans="6:20" ht="12.75">
      <c r="F1614" s="98"/>
      <c r="T1614" s="98"/>
    </row>
    <row r="1615" spans="6:20" ht="12.75">
      <c r="F1615" s="98"/>
      <c r="T1615" s="98"/>
    </row>
    <row r="1616" spans="6:20" ht="12.75">
      <c r="F1616" s="98"/>
      <c r="T1616" s="98"/>
    </row>
    <row r="1617" spans="6:20" ht="12.75">
      <c r="F1617" s="98"/>
      <c r="T1617" s="98"/>
    </row>
    <row r="1618" spans="6:20" ht="12.75">
      <c r="F1618" s="98"/>
      <c r="T1618" s="98"/>
    </row>
    <row r="1619" spans="6:20" ht="12.75">
      <c r="F1619" s="98"/>
      <c r="T1619" s="98"/>
    </row>
    <row r="1620" spans="6:20" ht="12.75">
      <c r="F1620" s="98"/>
      <c r="T1620" s="98"/>
    </row>
    <row r="1621" spans="6:20" ht="12.75">
      <c r="F1621" s="98"/>
      <c r="T1621" s="98"/>
    </row>
    <row r="1622" spans="6:20" ht="12.75">
      <c r="F1622" s="98"/>
      <c r="T1622" s="98"/>
    </row>
    <row r="1623" spans="6:20" ht="12.75">
      <c r="F1623" s="98"/>
      <c r="T1623" s="98"/>
    </row>
    <row r="1624" spans="6:20" ht="12.75">
      <c r="F1624" s="98"/>
      <c r="T1624" s="98"/>
    </row>
    <row r="1625" spans="6:20" ht="12.75">
      <c r="F1625" s="98"/>
      <c r="T1625" s="98"/>
    </row>
    <row r="1626" spans="6:20" ht="12.75">
      <c r="F1626" s="98"/>
      <c r="T1626" s="98"/>
    </row>
    <row r="1627" spans="6:20" ht="12.75">
      <c r="F1627" s="98"/>
      <c r="T1627" s="98"/>
    </row>
    <row r="1628" spans="6:20" ht="12.75">
      <c r="F1628" s="98"/>
      <c r="T1628" s="98"/>
    </row>
    <row r="1629" spans="6:20" ht="12.75">
      <c r="F1629" s="98"/>
      <c r="T1629" s="98"/>
    </row>
    <row r="1630" spans="6:20" ht="12.75">
      <c r="F1630" s="98"/>
      <c r="T1630" s="98"/>
    </row>
    <row r="1631" spans="6:20" ht="12.75">
      <c r="F1631" s="98"/>
      <c r="T1631" s="98"/>
    </row>
    <row r="1632" spans="6:20" ht="12.75">
      <c r="F1632" s="98"/>
      <c r="T1632" s="98"/>
    </row>
    <row r="1633" spans="6:20" ht="12.75">
      <c r="F1633" s="98"/>
      <c r="T1633" s="98"/>
    </row>
    <row r="1634" spans="6:20" ht="12.75">
      <c r="F1634" s="98"/>
      <c r="T1634" s="98"/>
    </row>
    <row r="1635" spans="6:20" ht="12.75">
      <c r="F1635" s="98"/>
      <c r="T1635" s="98"/>
    </row>
    <row r="1636" spans="6:20" ht="12.75">
      <c r="F1636" s="98"/>
      <c r="T1636" s="98"/>
    </row>
    <row r="1637" spans="6:20" ht="12.75">
      <c r="F1637" s="98"/>
      <c r="T1637" s="98"/>
    </row>
    <row r="1638" spans="6:20" ht="12.75">
      <c r="F1638" s="98"/>
      <c r="T1638" s="98"/>
    </row>
    <row r="1639" spans="6:20" ht="12.75">
      <c r="F1639" s="98"/>
      <c r="T1639" s="98"/>
    </row>
    <row r="1640" spans="6:20" ht="12.75">
      <c r="F1640" s="98"/>
      <c r="T1640" s="98"/>
    </row>
    <row r="1641" spans="6:20" ht="12.75">
      <c r="F1641" s="98"/>
      <c r="T1641" s="98"/>
    </row>
    <row r="1642" spans="6:20" ht="12.75">
      <c r="F1642" s="98"/>
      <c r="T1642" s="98"/>
    </row>
    <row r="1643" spans="6:20" ht="12.75">
      <c r="F1643" s="98"/>
      <c r="T1643" s="98"/>
    </row>
    <row r="1644" spans="6:20" ht="12.75">
      <c r="F1644" s="98"/>
      <c r="T1644" s="98"/>
    </row>
    <row r="1645" spans="6:20" ht="12.75">
      <c r="F1645" s="98"/>
      <c r="T1645" s="98"/>
    </row>
    <row r="1646" spans="6:20" ht="12.75">
      <c r="F1646" s="98"/>
      <c r="T1646" s="98"/>
    </row>
    <row r="1647" spans="6:20" ht="12.75">
      <c r="F1647" s="98"/>
      <c r="T1647" s="98"/>
    </row>
    <row r="1648" spans="6:20" ht="12.75">
      <c r="F1648" s="98"/>
      <c r="T1648" s="98"/>
    </row>
    <row r="1649" spans="6:20" ht="12.75">
      <c r="F1649" s="98"/>
      <c r="T1649" s="98"/>
    </row>
    <row r="1650" spans="6:20" ht="12.75">
      <c r="F1650" s="98"/>
      <c r="T1650" s="98"/>
    </row>
    <row r="1651" spans="6:20" ht="12.75">
      <c r="F1651" s="98"/>
      <c r="T1651" s="98"/>
    </row>
    <row r="1652" spans="6:20" ht="12.75">
      <c r="F1652" s="98"/>
      <c r="T1652" s="98"/>
    </row>
    <row r="1653" spans="6:20" ht="12.75">
      <c r="F1653" s="98"/>
      <c r="T1653" s="98"/>
    </row>
    <row r="1654" spans="6:20" ht="12.75">
      <c r="F1654" s="98"/>
      <c r="T1654" s="98"/>
    </row>
    <row r="1655" spans="6:20" ht="12.75">
      <c r="F1655" s="98"/>
      <c r="T1655" s="98"/>
    </row>
    <row r="1656" spans="6:20" ht="12.75">
      <c r="F1656" s="98"/>
      <c r="T1656" s="98"/>
    </row>
    <row r="1657" spans="6:20" ht="12.75">
      <c r="F1657" s="98"/>
      <c r="T1657" s="98"/>
    </row>
    <row r="1658" spans="6:20" ht="12.75">
      <c r="F1658" s="98"/>
      <c r="T1658" s="98"/>
    </row>
    <row r="1659" spans="6:20" ht="12.75">
      <c r="F1659" s="98"/>
      <c r="T1659" s="98"/>
    </row>
    <row r="1660" spans="6:20" ht="12.75">
      <c r="F1660" s="98"/>
      <c r="T1660" s="98"/>
    </row>
    <row r="1661" spans="6:20" ht="12.75">
      <c r="F1661" s="98"/>
      <c r="T1661" s="98"/>
    </row>
    <row r="1662" spans="6:20" ht="12.75">
      <c r="F1662" s="98"/>
      <c r="T1662" s="98"/>
    </row>
    <row r="1663" spans="6:20" ht="12.75">
      <c r="F1663" s="98"/>
      <c r="T1663" s="98"/>
    </row>
    <row r="1664" spans="6:20" ht="12.75">
      <c r="F1664" s="98"/>
      <c r="T1664" s="98"/>
    </row>
    <row r="1665" spans="6:20" ht="12.75">
      <c r="F1665" s="98"/>
      <c r="T1665" s="98"/>
    </row>
    <row r="1666" spans="6:20" ht="12.75">
      <c r="F1666" s="98"/>
      <c r="T1666" s="98"/>
    </row>
    <row r="1667" spans="6:20" ht="12.75">
      <c r="F1667" s="98"/>
      <c r="T1667" s="98"/>
    </row>
    <row r="1668" spans="6:20" ht="12.75">
      <c r="F1668" s="98"/>
      <c r="T1668" s="98"/>
    </row>
    <row r="1669" spans="6:20" ht="12.75">
      <c r="F1669" s="98"/>
      <c r="T1669" s="98"/>
    </row>
    <row r="1670" spans="6:20" ht="12.75">
      <c r="F1670" s="98"/>
      <c r="T1670" s="98"/>
    </row>
    <row r="1671" spans="6:20" ht="12.75">
      <c r="F1671" s="98"/>
      <c r="T1671" s="98"/>
    </row>
    <row r="1672" spans="6:20" ht="12.75">
      <c r="F1672" s="98"/>
      <c r="T1672" s="98"/>
    </row>
    <row r="1673" spans="6:20" ht="12.75">
      <c r="F1673" s="98"/>
      <c r="T1673" s="98"/>
    </row>
    <row r="1674" spans="6:20" ht="12.75">
      <c r="F1674" s="98"/>
      <c r="T1674" s="98"/>
    </row>
    <row r="1675" spans="6:20" ht="12.75">
      <c r="F1675" s="98"/>
      <c r="T1675" s="98"/>
    </row>
    <row r="1676" spans="6:20" ht="12.75">
      <c r="F1676" s="98"/>
      <c r="T1676" s="98"/>
    </row>
    <row r="1677" spans="6:20" ht="12.75">
      <c r="F1677" s="98"/>
      <c r="T1677" s="98"/>
    </row>
    <row r="1678" spans="6:20" ht="12.75">
      <c r="F1678" s="98"/>
      <c r="T1678" s="98"/>
    </row>
    <row r="1679" spans="6:20" ht="12.75">
      <c r="F1679" s="98"/>
      <c r="T1679" s="98"/>
    </row>
    <row r="1680" spans="6:20" ht="12.75">
      <c r="F1680" s="98"/>
      <c r="T1680" s="98"/>
    </row>
    <row r="1681" spans="6:20" ht="12.75">
      <c r="F1681" s="98"/>
      <c r="T1681" s="98"/>
    </row>
    <row r="1682" spans="6:20" ht="12.75">
      <c r="F1682" s="98"/>
      <c r="T1682" s="98"/>
    </row>
    <row r="1683" spans="6:20" ht="12.75">
      <c r="F1683" s="98"/>
      <c r="T1683" s="98"/>
    </row>
    <row r="1684" spans="6:20" ht="12.75">
      <c r="F1684" s="98"/>
      <c r="T1684" s="98"/>
    </row>
    <row r="1685" spans="6:20" ht="12.75">
      <c r="F1685" s="98"/>
      <c r="T1685" s="98"/>
    </row>
    <row r="1686" spans="6:20" ht="12.75">
      <c r="F1686" s="98"/>
      <c r="T1686" s="98"/>
    </row>
    <row r="1687" spans="6:20" ht="12.75">
      <c r="F1687" s="98"/>
      <c r="T1687" s="98"/>
    </row>
    <row r="1688" spans="6:20" ht="12.75">
      <c r="F1688" s="98"/>
      <c r="T1688" s="98"/>
    </row>
    <row r="1689" spans="6:20" ht="12.75">
      <c r="F1689" s="98"/>
      <c r="T1689" s="98"/>
    </row>
    <row r="1690" spans="6:20" ht="12.75">
      <c r="F1690" s="98"/>
      <c r="T1690" s="98"/>
    </row>
    <row r="1691" spans="6:20" ht="12.75">
      <c r="F1691" s="98"/>
      <c r="T1691" s="98"/>
    </row>
    <row r="1692" spans="6:20" ht="12.75">
      <c r="F1692" s="98"/>
      <c r="T1692" s="98"/>
    </row>
    <row r="1693" spans="6:20" ht="12.75">
      <c r="F1693" s="98"/>
      <c r="T1693" s="98"/>
    </row>
    <row r="1694" spans="6:20" ht="12.75">
      <c r="F1694" s="98"/>
      <c r="T1694" s="98"/>
    </row>
    <row r="1695" spans="6:20" ht="12.75">
      <c r="F1695" s="98"/>
      <c r="T1695" s="98"/>
    </row>
    <row r="1696" spans="6:20" ht="12.75">
      <c r="F1696" s="98"/>
      <c r="T1696" s="98"/>
    </row>
    <row r="1697" spans="6:20" ht="12.75">
      <c r="F1697" s="98"/>
      <c r="T1697" s="98"/>
    </row>
    <row r="1698" spans="6:20" ht="12.75">
      <c r="F1698" s="98"/>
      <c r="T1698" s="98"/>
    </row>
    <row r="1699" spans="6:20" ht="12.75">
      <c r="F1699" s="98"/>
      <c r="T1699" s="98"/>
    </row>
    <row r="1700" spans="6:20" ht="12.75">
      <c r="F1700" s="98"/>
      <c r="T1700" s="98"/>
    </row>
    <row r="1701" spans="6:20" ht="12.75">
      <c r="F1701" s="98"/>
      <c r="T1701" s="98"/>
    </row>
    <row r="1702" spans="6:20" ht="12.75">
      <c r="F1702" s="98"/>
      <c r="T1702" s="98"/>
    </row>
    <row r="1703" spans="6:20" ht="12.75">
      <c r="F1703" s="98"/>
      <c r="T1703" s="98"/>
    </row>
    <row r="1704" spans="6:20" ht="12.75">
      <c r="F1704" s="98"/>
      <c r="T1704" s="98"/>
    </row>
    <row r="1705" spans="6:20" ht="12.75">
      <c r="F1705" s="98"/>
      <c r="T1705" s="98"/>
    </row>
    <row r="1706" spans="6:20" ht="12.75">
      <c r="F1706" s="98"/>
      <c r="T1706" s="98"/>
    </row>
    <row r="1707" spans="6:20" ht="12.75">
      <c r="F1707" s="98"/>
      <c r="T1707" s="98"/>
    </row>
    <row r="1708" spans="6:20" ht="12.75">
      <c r="F1708" s="98"/>
      <c r="T1708" s="98"/>
    </row>
    <row r="1709" spans="6:20" ht="12.75">
      <c r="F1709" s="98"/>
      <c r="T1709" s="98"/>
    </row>
    <row r="1710" spans="6:20" ht="12.75">
      <c r="F1710" s="98"/>
      <c r="T1710" s="98"/>
    </row>
    <row r="1711" spans="6:20" ht="12.75">
      <c r="F1711" s="98"/>
      <c r="T1711" s="98"/>
    </row>
    <row r="1712" spans="6:20" ht="12.75">
      <c r="F1712" s="98"/>
      <c r="T1712" s="98"/>
    </row>
    <row r="1713" spans="6:20" ht="12.75">
      <c r="F1713" s="98"/>
      <c r="T1713" s="98"/>
    </row>
    <row r="1714" spans="6:20" ht="12.75">
      <c r="F1714" s="98"/>
      <c r="T1714" s="98"/>
    </row>
    <row r="1715" spans="6:20" ht="12.75">
      <c r="F1715" s="98"/>
      <c r="T1715" s="98"/>
    </row>
    <row r="1716" spans="6:20" ht="12.75">
      <c r="F1716" s="98"/>
      <c r="T1716" s="98"/>
    </row>
    <row r="1717" spans="6:20" ht="12.75">
      <c r="F1717" s="98"/>
      <c r="T1717" s="98"/>
    </row>
    <row r="1718" spans="6:20" ht="12.75">
      <c r="F1718" s="98"/>
      <c r="T1718" s="98"/>
    </row>
    <row r="1719" spans="6:20" ht="12.75">
      <c r="F1719" s="98"/>
      <c r="T1719" s="98"/>
    </row>
    <row r="1720" spans="6:20" ht="12.75">
      <c r="F1720" s="98"/>
      <c r="T1720" s="98"/>
    </row>
    <row r="1721" ht="12.75">
      <c r="F1721" s="98"/>
    </row>
    <row r="1722" ht="12.75">
      <c r="F1722" s="98"/>
    </row>
    <row r="1723" ht="12.75">
      <c r="F1723" s="98"/>
    </row>
    <row r="1724" ht="12.75">
      <c r="F1724" s="98"/>
    </row>
    <row r="1725" ht="12.75">
      <c r="F1725" s="98"/>
    </row>
    <row r="1726" ht="12.75">
      <c r="F1726" s="98"/>
    </row>
    <row r="1727" ht="12.75">
      <c r="F1727" s="98"/>
    </row>
    <row r="1728" ht="12.75">
      <c r="F1728" s="98"/>
    </row>
    <row r="1729" ht="12.75">
      <c r="F1729" s="98"/>
    </row>
    <row r="1730" ht="12.75">
      <c r="F1730" s="98"/>
    </row>
    <row r="1731" ht="12.75">
      <c r="F1731" s="98"/>
    </row>
    <row r="1732" ht="12.75">
      <c r="F1732" s="98"/>
    </row>
    <row r="1733" ht="12.75">
      <c r="F1733" s="98"/>
    </row>
    <row r="1734" ht="12.75">
      <c r="F1734" s="98"/>
    </row>
    <row r="1735" ht="12.75">
      <c r="F1735" s="98"/>
    </row>
    <row r="1736" ht="12.75">
      <c r="F1736" s="98"/>
    </row>
    <row r="1737" ht="12.75">
      <c r="F1737" s="98"/>
    </row>
    <row r="1738" ht="12.75">
      <c r="F1738" s="98"/>
    </row>
    <row r="1739" ht="12.75">
      <c r="F1739" s="98"/>
    </row>
    <row r="1740" ht="12.75">
      <c r="F1740" s="98"/>
    </row>
    <row r="1741" ht="12.75">
      <c r="F1741" s="98"/>
    </row>
    <row r="1742" ht="12.75">
      <c r="F1742" s="98"/>
    </row>
    <row r="1743" ht="12.75">
      <c r="F1743" s="98"/>
    </row>
    <row r="1744" ht="12.75">
      <c r="F1744" s="98"/>
    </row>
    <row r="1745" ht="12.75">
      <c r="F1745" s="98"/>
    </row>
    <row r="1746" ht="12.75">
      <c r="F1746" s="98"/>
    </row>
    <row r="1747" ht="12.75">
      <c r="F1747" s="98"/>
    </row>
    <row r="1748" ht="12.75">
      <c r="F1748" s="98"/>
    </row>
    <row r="1749" ht="12.75">
      <c r="F1749" s="98"/>
    </row>
    <row r="1750" ht="12.75">
      <c r="F1750" s="98"/>
    </row>
    <row r="1751" ht="12.75">
      <c r="F1751" s="98"/>
    </row>
    <row r="1752" ht="12.75">
      <c r="F1752" s="98"/>
    </row>
    <row r="1753" ht="12.75">
      <c r="F1753" s="98"/>
    </row>
    <row r="1754" ht="12.75">
      <c r="F1754" s="98"/>
    </row>
    <row r="1755" ht="12.75">
      <c r="F1755" s="98"/>
    </row>
    <row r="1756" ht="12.75">
      <c r="F1756" s="98"/>
    </row>
    <row r="1757" ht="12.75">
      <c r="F1757" s="98"/>
    </row>
    <row r="1758" ht="12.75">
      <c r="F1758" s="98"/>
    </row>
    <row r="1759" ht="12.75">
      <c r="F1759" s="98"/>
    </row>
    <row r="1760" ht="12.75">
      <c r="F1760" s="98"/>
    </row>
    <row r="1761" ht="12.75">
      <c r="F1761" s="98"/>
    </row>
    <row r="1762" ht="12.75">
      <c r="F1762" s="98"/>
    </row>
    <row r="1763" ht="12.75">
      <c r="F1763" s="98"/>
    </row>
    <row r="1764" ht="12.75">
      <c r="F1764" s="98"/>
    </row>
    <row r="1765" ht="12.75">
      <c r="F1765" s="98"/>
    </row>
    <row r="1766" ht="12.75">
      <c r="F1766" s="98"/>
    </row>
    <row r="1767" ht="12.75">
      <c r="F1767" s="98"/>
    </row>
    <row r="1768" ht="12.75">
      <c r="F1768" s="98"/>
    </row>
    <row r="1769" ht="12.75">
      <c r="F1769" s="98"/>
    </row>
    <row r="1770" ht="12.75">
      <c r="F1770" s="98"/>
    </row>
    <row r="1771" ht="12.75">
      <c r="F1771" s="98"/>
    </row>
    <row r="1772" ht="12.75">
      <c r="F1772" s="98"/>
    </row>
    <row r="1773" ht="12.75">
      <c r="F1773" s="98"/>
    </row>
    <row r="1774" ht="12.75">
      <c r="F1774" s="98"/>
    </row>
    <row r="1775" ht="12.75">
      <c r="F1775" s="98"/>
    </row>
    <row r="1776" ht="12.75">
      <c r="F1776" s="98"/>
    </row>
    <row r="1777" ht="12.75">
      <c r="F1777" s="98"/>
    </row>
    <row r="1778" ht="12.75">
      <c r="F1778" s="98"/>
    </row>
    <row r="1779" ht="12.75">
      <c r="F1779" s="98"/>
    </row>
    <row r="1780" ht="12.75">
      <c r="F1780" s="98"/>
    </row>
    <row r="1781" ht="12.75">
      <c r="F1781" s="98"/>
    </row>
    <row r="1782" ht="12.75">
      <c r="F1782" s="98"/>
    </row>
    <row r="1783" ht="12.75">
      <c r="F1783" s="98"/>
    </row>
    <row r="1784" ht="12.75">
      <c r="F1784" s="98"/>
    </row>
    <row r="1785" ht="12.75">
      <c r="F1785" s="98"/>
    </row>
    <row r="1786" ht="12.75">
      <c r="F1786" s="98"/>
    </row>
    <row r="1787" ht="12.75">
      <c r="F1787" s="98"/>
    </row>
    <row r="1788" ht="12.75">
      <c r="F1788" s="98"/>
    </row>
    <row r="1789" ht="12.75">
      <c r="F1789" s="98"/>
    </row>
    <row r="1790" ht="12.75">
      <c r="F1790" s="98"/>
    </row>
    <row r="1791" ht="12.75">
      <c r="F1791" s="98"/>
    </row>
    <row r="1792" ht="12.75">
      <c r="F1792" s="98"/>
    </row>
    <row r="1793" ht="12.75">
      <c r="F1793" s="98"/>
    </row>
    <row r="1794" ht="12.75">
      <c r="F1794" s="98"/>
    </row>
    <row r="1795" ht="12.75">
      <c r="F1795" s="98"/>
    </row>
    <row r="1796" ht="12.75">
      <c r="F1796" s="98"/>
    </row>
    <row r="1797" ht="12.75">
      <c r="F1797" s="98"/>
    </row>
    <row r="1798" ht="12.75">
      <c r="F1798" s="98"/>
    </row>
    <row r="1799" ht="12.75">
      <c r="F1799" s="98"/>
    </row>
    <row r="1800" ht="12.75">
      <c r="F1800" s="98"/>
    </row>
    <row r="1801" ht="12.75">
      <c r="F1801" s="98"/>
    </row>
    <row r="1802" ht="12.75">
      <c r="F1802" s="98"/>
    </row>
    <row r="1803" ht="12.75">
      <c r="F1803" s="98"/>
    </row>
    <row r="1804" ht="12.75">
      <c r="F1804" s="98"/>
    </row>
    <row r="1805" ht="12.75">
      <c r="F1805" s="98"/>
    </row>
    <row r="1806" ht="12.75">
      <c r="F1806" s="98"/>
    </row>
    <row r="1807" ht="12.75">
      <c r="F1807" s="98"/>
    </row>
    <row r="1808" ht="12.75">
      <c r="F1808" s="98"/>
    </row>
    <row r="1809" ht="12.75">
      <c r="F1809" s="98"/>
    </row>
    <row r="1810" ht="12.75">
      <c r="F1810" s="98"/>
    </row>
    <row r="1811" ht="12.75">
      <c r="F1811" s="98"/>
    </row>
    <row r="1812" ht="12.75">
      <c r="F1812" s="98"/>
    </row>
    <row r="1813" ht="12.75">
      <c r="F1813" s="98"/>
    </row>
    <row r="1814" ht="12.75">
      <c r="F1814" s="98"/>
    </row>
    <row r="1815" ht="12.75">
      <c r="F1815" s="98"/>
    </row>
    <row r="1816" ht="12.75">
      <c r="F1816" s="98"/>
    </row>
    <row r="1817" ht="12.75">
      <c r="F1817" s="98"/>
    </row>
    <row r="1818" ht="12.75">
      <c r="F1818" s="98"/>
    </row>
    <row r="1819" ht="12.75">
      <c r="F1819" s="98"/>
    </row>
    <row r="1820" ht="12.75">
      <c r="F1820" s="98"/>
    </row>
    <row r="1821" ht="12.75">
      <c r="F1821" s="98"/>
    </row>
    <row r="1822" ht="12.75">
      <c r="F1822" s="98"/>
    </row>
    <row r="1823" ht="12.75">
      <c r="F1823" s="98"/>
    </row>
    <row r="1824" ht="12.75">
      <c r="F1824" s="98"/>
    </row>
    <row r="1825" ht="12.75">
      <c r="F1825" s="98"/>
    </row>
    <row r="1826" ht="12.75">
      <c r="F1826" s="98"/>
    </row>
    <row r="1827" ht="12.75">
      <c r="F1827" s="98"/>
    </row>
    <row r="1828" ht="12.75">
      <c r="F1828" s="98"/>
    </row>
    <row r="1829" ht="12.75">
      <c r="F1829" s="98"/>
    </row>
    <row r="1830" ht="12.75">
      <c r="F1830" s="98"/>
    </row>
    <row r="1831" ht="12.75">
      <c r="F1831" s="98"/>
    </row>
    <row r="1832" ht="12.75">
      <c r="F1832" s="98"/>
    </row>
    <row r="1833" ht="12.75">
      <c r="F1833" s="98"/>
    </row>
    <row r="1834" ht="12.75">
      <c r="F1834" s="98"/>
    </row>
    <row r="1835" ht="12.75">
      <c r="F1835" s="98"/>
    </row>
    <row r="1836" ht="12.75">
      <c r="F1836" s="98"/>
    </row>
    <row r="1837" ht="12.75">
      <c r="F1837" s="98"/>
    </row>
    <row r="1838" ht="12.75">
      <c r="F1838" s="98"/>
    </row>
    <row r="1839" ht="12.75">
      <c r="F1839" s="98"/>
    </row>
    <row r="1840" ht="12.75">
      <c r="F1840" s="98"/>
    </row>
    <row r="1841" ht="12.75">
      <c r="F1841" s="98"/>
    </row>
    <row r="1842" ht="12.75">
      <c r="F1842" s="98"/>
    </row>
    <row r="1843" ht="12.75">
      <c r="F1843" s="98"/>
    </row>
    <row r="1844" ht="12.75">
      <c r="F1844" s="98"/>
    </row>
    <row r="1845" ht="12.75">
      <c r="F1845" s="98"/>
    </row>
    <row r="1846" ht="12.75">
      <c r="F1846" s="98"/>
    </row>
    <row r="1847" ht="12.75">
      <c r="F1847" s="98"/>
    </row>
    <row r="1848" ht="12.75">
      <c r="F1848" s="98"/>
    </row>
    <row r="1849" ht="12.75">
      <c r="F1849" s="98"/>
    </row>
    <row r="1850" ht="12.75">
      <c r="F1850" s="98"/>
    </row>
    <row r="1851" ht="12.75">
      <c r="F1851" s="98"/>
    </row>
    <row r="1852" ht="12.75">
      <c r="F1852" s="98"/>
    </row>
    <row r="1853" ht="12.75">
      <c r="F1853" s="98"/>
    </row>
    <row r="1854" ht="12.75">
      <c r="F1854" s="98"/>
    </row>
    <row r="1855" ht="12.75">
      <c r="F1855" s="98"/>
    </row>
    <row r="1856" ht="12.75">
      <c r="F1856" s="98"/>
    </row>
    <row r="1857" ht="12.75">
      <c r="F1857" s="98"/>
    </row>
    <row r="1858" ht="12.75">
      <c r="F1858" s="98"/>
    </row>
    <row r="1859" ht="12.75">
      <c r="F1859" s="98"/>
    </row>
    <row r="1860" ht="12.75">
      <c r="F1860" s="98"/>
    </row>
    <row r="1861" ht="12.75">
      <c r="F1861" s="98"/>
    </row>
    <row r="1862" ht="12.75">
      <c r="F1862" s="98"/>
    </row>
    <row r="1863" ht="12.75">
      <c r="F1863" s="98"/>
    </row>
    <row r="1864" ht="12.75">
      <c r="F1864" s="98"/>
    </row>
    <row r="1865" ht="12.75">
      <c r="F1865" s="98"/>
    </row>
    <row r="1866" ht="12.75">
      <c r="F1866" s="98"/>
    </row>
    <row r="1867" ht="12.75">
      <c r="F1867" s="98"/>
    </row>
    <row r="1868" ht="12.75">
      <c r="F1868" s="98"/>
    </row>
    <row r="1869" ht="12.75">
      <c r="F1869" s="98"/>
    </row>
    <row r="1870" ht="12.75">
      <c r="F1870" s="98"/>
    </row>
    <row r="1871" ht="12.75">
      <c r="F1871" s="98"/>
    </row>
    <row r="1872" ht="12.75">
      <c r="F1872" s="98"/>
    </row>
    <row r="1873" ht="12.75">
      <c r="F1873" s="98"/>
    </row>
    <row r="1874" ht="12.75">
      <c r="F1874" s="98"/>
    </row>
    <row r="1875" ht="12.75">
      <c r="F1875" s="98"/>
    </row>
    <row r="1876" ht="12.75">
      <c r="F1876" s="98"/>
    </row>
    <row r="1877" ht="12.75">
      <c r="F1877" s="98"/>
    </row>
    <row r="1878" ht="12.75">
      <c r="F1878" s="98"/>
    </row>
    <row r="1879" ht="12.75">
      <c r="F1879" s="98"/>
    </row>
    <row r="1880" ht="12.75">
      <c r="F1880" s="98"/>
    </row>
    <row r="1881" ht="12.75">
      <c r="F1881" s="98"/>
    </row>
    <row r="1882" ht="12.75">
      <c r="F1882" s="98"/>
    </row>
    <row r="1883" ht="12.75">
      <c r="F1883" s="98"/>
    </row>
    <row r="1884" ht="12.75">
      <c r="F1884" s="98"/>
    </row>
    <row r="1885" ht="12.75">
      <c r="F1885" s="98"/>
    </row>
    <row r="1886" ht="12.75">
      <c r="F1886" s="98"/>
    </row>
    <row r="1887" ht="12.75">
      <c r="F1887" s="98"/>
    </row>
    <row r="1888" ht="12.75">
      <c r="F1888" s="98"/>
    </row>
    <row r="1889" ht="12.75">
      <c r="F1889" s="98"/>
    </row>
    <row r="1890" ht="12.75">
      <c r="F1890" s="98"/>
    </row>
    <row r="1891" ht="12.75">
      <c r="F1891" s="98"/>
    </row>
    <row r="1892" ht="12.75">
      <c r="F1892" s="98"/>
    </row>
    <row r="1893" ht="12.75">
      <c r="F1893" s="98"/>
    </row>
    <row r="1894" ht="12.75">
      <c r="F1894" s="98"/>
    </row>
    <row r="1895" ht="12.75">
      <c r="F1895" s="98"/>
    </row>
    <row r="1896" ht="12.75">
      <c r="F1896" s="98"/>
    </row>
    <row r="1897" ht="12.75">
      <c r="F1897" s="98"/>
    </row>
    <row r="1898" ht="12.75">
      <c r="F1898" s="98"/>
    </row>
    <row r="1899" ht="12.75">
      <c r="F1899" s="98"/>
    </row>
    <row r="1900" ht="12.75">
      <c r="F1900" s="98"/>
    </row>
    <row r="1901" ht="12.75">
      <c r="F1901" s="98"/>
    </row>
    <row r="1902" ht="12.75">
      <c r="F1902" s="98"/>
    </row>
    <row r="1903" ht="12.75">
      <c r="F1903" s="98"/>
    </row>
    <row r="1904" ht="12.75">
      <c r="F1904" s="98"/>
    </row>
    <row r="1905" ht="12.75">
      <c r="F1905" s="98"/>
    </row>
    <row r="1906" ht="12.75">
      <c r="F1906" s="98"/>
    </row>
    <row r="1907" ht="12.75">
      <c r="F1907" s="98"/>
    </row>
    <row r="1908" ht="12.75">
      <c r="F1908" s="98"/>
    </row>
    <row r="1909" ht="12.75">
      <c r="F1909" s="98"/>
    </row>
    <row r="1910" ht="12.75">
      <c r="F1910" s="98"/>
    </row>
    <row r="1911" ht="12.75">
      <c r="F1911" s="98"/>
    </row>
    <row r="1912" ht="12.75">
      <c r="F1912" s="98"/>
    </row>
    <row r="1913" ht="12.75">
      <c r="F1913" s="98"/>
    </row>
    <row r="1914" ht="12.75">
      <c r="F1914" s="98"/>
    </row>
    <row r="1915" ht="12.75">
      <c r="F1915" s="98"/>
    </row>
    <row r="1916" ht="12.75">
      <c r="F1916" s="98"/>
    </row>
    <row r="1917" ht="12.75">
      <c r="F1917" s="98"/>
    </row>
    <row r="1918" ht="12.75">
      <c r="F1918" s="98"/>
    </row>
    <row r="1919" ht="12.75">
      <c r="F1919" s="98"/>
    </row>
    <row r="1920" ht="12.75">
      <c r="F1920" s="98"/>
    </row>
    <row r="1921" ht="12.75">
      <c r="F1921" s="98"/>
    </row>
    <row r="1922" ht="12.75">
      <c r="F1922" s="98"/>
    </row>
    <row r="1923" ht="12.75">
      <c r="F1923" s="98"/>
    </row>
    <row r="1924" ht="12.75">
      <c r="F1924" s="98"/>
    </row>
    <row r="1925" ht="12.75">
      <c r="F1925" s="98"/>
    </row>
    <row r="1926" ht="12.75">
      <c r="F1926" s="98"/>
    </row>
    <row r="1927" ht="12.75">
      <c r="F1927" s="98"/>
    </row>
    <row r="1928" ht="12.75">
      <c r="F1928" s="98"/>
    </row>
    <row r="1929" ht="12.75">
      <c r="F1929" s="98"/>
    </row>
    <row r="1930" ht="12.75">
      <c r="F1930" s="98"/>
    </row>
    <row r="1931" ht="12.75">
      <c r="F1931" s="98"/>
    </row>
    <row r="1932" ht="12.75">
      <c r="F1932" s="98"/>
    </row>
    <row r="1933" ht="12.75">
      <c r="F1933" s="98"/>
    </row>
    <row r="1934" ht="12.75">
      <c r="F1934" s="98"/>
    </row>
    <row r="1935" ht="12.75">
      <c r="F1935" s="98"/>
    </row>
    <row r="1936" ht="12.75">
      <c r="F1936" s="98"/>
    </row>
    <row r="1937" ht="12.75">
      <c r="F1937" s="98"/>
    </row>
    <row r="1938" ht="12.75">
      <c r="F1938" s="98"/>
    </row>
    <row r="1939" ht="12.75">
      <c r="F1939" s="98"/>
    </row>
    <row r="1940" ht="12.75">
      <c r="F1940" s="98"/>
    </row>
    <row r="1941" ht="12.75">
      <c r="F1941" s="98"/>
    </row>
    <row r="1942" ht="12.75">
      <c r="F1942" s="98"/>
    </row>
    <row r="1943" ht="12.75">
      <c r="F1943" s="98"/>
    </row>
    <row r="1944" ht="12.75">
      <c r="F1944" s="98"/>
    </row>
    <row r="1945" ht="12.75">
      <c r="F1945" s="98"/>
    </row>
    <row r="1946" ht="12.75">
      <c r="F1946" s="98"/>
    </row>
    <row r="1947" ht="12.75">
      <c r="F1947" s="98"/>
    </row>
    <row r="1948" ht="12.75">
      <c r="F1948" s="98"/>
    </row>
    <row r="1949" ht="12.75">
      <c r="F1949" s="98"/>
    </row>
    <row r="1950" ht="12.75">
      <c r="F1950" s="98"/>
    </row>
    <row r="1951" ht="12.75">
      <c r="F1951" s="98"/>
    </row>
    <row r="1952" ht="12.75">
      <c r="F1952" s="98"/>
    </row>
    <row r="1953" ht="12.75">
      <c r="F1953" s="98"/>
    </row>
    <row r="1954" ht="12.75">
      <c r="F1954" s="98"/>
    </row>
    <row r="1955" ht="12.75">
      <c r="F1955" s="98"/>
    </row>
    <row r="1956" ht="12.75">
      <c r="F1956" s="98"/>
    </row>
    <row r="1957" ht="12.75">
      <c r="F1957" s="98"/>
    </row>
    <row r="1958" ht="12.75">
      <c r="F1958" s="98"/>
    </row>
    <row r="1959" ht="12.75">
      <c r="F1959" s="98"/>
    </row>
    <row r="1960" ht="12.75">
      <c r="F1960" s="98"/>
    </row>
    <row r="1961" ht="12.75">
      <c r="F1961" s="98"/>
    </row>
    <row r="1962" ht="12.75">
      <c r="F1962" s="98"/>
    </row>
    <row r="1963" ht="12.75">
      <c r="F1963" s="98"/>
    </row>
    <row r="1964" ht="12.75">
      <c r="F1964" s="98"/>
    </row>
    <row r="1965" ht="12.75">
      <c r="F1965" s="98"/>
    </row>
    <row r="1966" ht="12.75">
      <c r="F1966" s="98"/>
    </row>
    <row r="1967" ht="12.75">
      <c r="F1967" s="98"/>
    </row>
    <row r="1968" ht="12.75">
      <c r="F1968" s="98"/>
    </row>
    <row r="1969" ht="12.75">
      <c r="F1969" s="98"/>
    </row>
    <row r="1970" ht="12.75">
      <c r="F1970" s="98"/>
    </row>
    <row r="1971" ht="12.75">
      <c r="F1971" s="98"/>
    </row>
    <row r="1972" ht="12.75">
      <c r="F1972" s="98"/>
    </row>
    <row r="1973" ht="12.75">
      <c r="F1973" s="98"/>
    </row>
    <row r="1974" ht="12.75">
      <c r="F1974" s="98"/>
    </row>
    <row r="1975" ht="12.75">
      <c r="F1975" s="98"/>
    </row>
    <row r="1976" ht="12.75">
      <c r="F1976" s="98"/>
    </row>
    <row r="1977" ht="12.75">
      <c r="F1977" s="98"/>
    </row>
    <row r="1978" ht="12.75">
      <c r="F1978" s="98"/>
    </row>
    <row r="1979" ht="12.75">
      <c r="F1979" s="98"/>
    </row>
    <row r="1980" ht="12.75">
      <c r="F1980" s="98"/>
    </row>
    <row r="1981" ht="12.75">
      <c r="F1981" s="98"/>
    </row>
    <row r="1982" ht="12.75">
      <c r="F1982" s="98"/>
    </row>
    <row r="1983" ht="12.75">
      <c r="F1983" s="98"/>
    </row>
    <row r="1984" ht="12.75">
      <c r="F1984" s="98"/>
    </row>
    <row r="1985" ht="12.75">
      <c r="F1985" s="98"/>
    </row>
    <row r="1986" ht="12.75">
      <c r="F1986" s="98"/>
    </row>
    <row r="1987" ht="12.75">
      <c r="F1987" s="98"/>
    </row>
    <row r="1988" ht="12.75">
      <c r="F1988" s="98"/>
    </row>
    <row r="1989" ht="12.75">
      <c r="F1989" s="98"/>
    </row>
    <row r="1990" ht="12.75">
      <c r="F1990" s="98"/>
    </row>
    <row r="1991" ht="12.75">
      <c r="F1991" s="98"/>
    </row>
    <row r="1992" ht="12.75">
      <c r="F1992" s="98"/>
    </row>
    <row r="1993" ht="12.75">
      <c r="F1993" s="98"/>
    </row>
    <row r="1994" ht="12.75">
      <c r="F1994" s="98"/>
    </row>
    <row r="1995" ht="12.75">
      <c r="F1995" s="98"/>
    </row>
    <row r="1996" ht="12.75">
      <c r="F1996" s="98"/>
    </row>
    <row r="1997" ht="12.75">
      <c r="F1997" s="98"/>
    </row>
    <row r="1998" ht="12.75">
      <c r="F1998" s="98"/>
    </row>
    <row r="1999" ht="12.75">
      <c r="F1999" s="98"/>
    </row>
    <row r="2000" ht="12.75">
      <c r="F2000" s="98"/>
    </row>
    <row r="2001" ht="12.75">
      <c r="F2001" s="98"/>
    </row>
    <row r="2002" ht="12.75">
      <c r="F2002" s="98"/>
    </row>
    <row r="2003" ht="12.75">
      <c r="F2003" s="98"/>
    </row>
    <row r="2004" ht="12.75">
      <c r="F2004" s="98"/>
    </row>
    <row r="2005" ht="12.75">
      <c r="F2005" s="98"/>
    </row>
    <row r="2006" ht="12.75">
      <c r="F2006" s="98"/>
    </row>
    <row r="2007" ht="12.75">
      <c r="F2007" s="98"/>
    </row>
    <row r="2008" ht="12.75">
      <c r="F2008" s="98"/>
    </row>
    <row r="2009" ht="12.75">
      <c r="F2009" s="98"/>
    </row>
    <row r="2010" ht="12.75">
      <c r="F2010" s="98"/>
    </row>
    <row r="2011" ht="12.75">
      <c r="F2011" s="98"/>
    </row>
    <row r="2012" ht="12.75">
      <c r="F2012" s="98"/>
    </row>
    <row r="2013" ht="12.75">
      <c r="F2013" s="98"/>
    </row>
    <row r="2014" ht="12.75">
      <c r="F2014" s="98"/>
    </row>
    <row r="2015" ht="12.75">
      <c r="F2015" s="98"/>
    </row>
    <row r="2016" ht="12.75">
      <c r="F2016" s="98"/>
    </row>
    <row r="2017" ht="12.75">
      <c r="F2017" s="98"/>
    </row>
    <row r="2018" ht="12.75">
      <c r="F2018" s="98"/>
    </row>
    <row r="2019" ht="12.75">
      <c r="F2019" s="98"/>
    </row>
    <row r="2020" ht="12.75">
      <c r="F2020" s="98"/>
    </row>
    <row r="2021" ht="12.75">
      <c r="F2021" s="98"/>
    </row>
    <row r="2022" ht="12.75">
      <c r="F2022" s="98"/>
    </row>
    <row r="2023" ht="12.75">
      <c r="F2023" s="98"/>
    </row>
    <row r="2024" ht="12.75">
      <c r="F2024" s="98"/>
    </row>
    <row r="2025" ht="12.75">
      <c r="F2025" s="98"/>
    </row>
    <row r="2026" ht="12.75">
      <c r="F2026" s="98"/>
    </row>
    <row r="2027" ht="12.75">
      <c r="F2027" s="98"/>
    </row>
    <row r="2028" ht="12.75">
      <c r="F2028" s="98"/>
    </row>
    <row r="2029" ht="12.75">
      <c r="F2029" s="98"/>
    </row>
    <row r="2030" ht="12.75">
      <c r="F2030" s="98"/>
    </row>
    <row r="2031" ht="12.75">
      <c r="F2031" s="98"/>
    </row>
    <row r="2032" ht="12.75">
      <c r="F2032" s="98"/>
    </row>
    <row r="2033" ht="12.75">
      <c r="F2033" s="98"/>
    </row>
    <row r="2034" ht="12.75">
      <c r="F2034" s="98"/>
    </row>
    <row r="2035" ht="12.75">
      <c r="F2035" s="98"/>
    </row>
    <row r="2036" ht="12.75">
      <c r="F2036" s="98"/>
    </row>
    <row r="2037" ht="12.75">
      <c r="F2037" s="98"/>
    </row>
    <row r="2038" ht="12.75">
      <c r="F2038" s="98"/>
    </row>
    <row r="2039" ht="12.75">
      <c r="F2039" s="98"/>
    </row>
    <row r="2040" ht="12.75">
      <c r="F2040" s="98"/>
    </row>
    <row r="2041" ht="12.75">
      <c r="F2041" s="98"/>
    </row>
    <row r="2042" ht="12.75">
      <c r="F2042" s="98"/>
    </row>
    <row r="2043" ht="12.75">
      <c r="F2043" s="98"/>
    </row>
    <row r="2044" ht="12.75">
      <c r="F2044" s="98"/>
    </row>
    <row r="2045" ht="12.75">
      <c r="F2045" s="98"/>
    </row>
    <row r="2046" ht="12.75">
      <c r="F2046" s="98"/>
    </row>
    <row r="2047" ht="12.75">
      <c r="F2047" s="98"/>
    </row>
    <row r="2048" ht="12.75">
      <c r="F2048" s="98"/>
    </row>
    <row r="2049" ht="12.75">
      <c r="F2049" s="98"/>
    </row>
    <row r="2050" ht="12.75">
      <c r="F2050" s="98"/>
    </row>
    <row r="2051" ht="12.75">
      <c r="F2051" s="98"/>
    </row>
    <row r="2052" ht="12.75">
      <c r="F2052" s="98"/>
    </row>
    <row r="2053" ht="12.75">
      <c r="F2053" s="98"/>
    </row>
    <row r="2054" ht="12.75">
      <c r="F2054" s="98"/>
    </row>
    <row r="2055" ht="12.75">
      <c r="F2055" s="98"/>
    </row>
    <row r="2056" ht="12.75">
      <c r="F2056" s="98"/>
    </row>
    <row r="2057" ht="12.75">
      <c r="F2057" s="98"/>
    </row>
    <row r="2058" ht="12.75">
      <c r="F2058" s="98"/>
    </row>
    <row r="2059" ht="12.75">
      <c r="F2059" s="98"/>
    </row>
    <row r="2060" ht="12.75">
      <c r="F2060" s="98"/>
    </row>
    <row r="2061" ht="12.75">
      <c r="F2061" s="98"/>
    </row>
    <row r="2062" ht="12.75">
      <c r="F2062" s="98"/>
    </row>
    <row r="2063" ht="12.75">
      <c r="F2063" s="98"/>
    </row>
    <row r="2064" ht="12.75">
      <c r="F2064" s="98"/>
    </row>
    <row r="2065" ht="12.75">
      <c r="F2065" s="98"/>
    </row>
    <row r="2066" ht="12.75">
      <c r="F2066" s="98"/>
    </row>
    <row r="2067" ht="12.75">
      <c r="F2067" s="98"/>
    </row>
    <row r="2068" ht="12.75">
      <c r="F2068" s="98"/>
    </row>
    <row r="2069" ht="12.75">
      <c r="F2069" s="98"/>
    </row>
    <row r="2070" ht="12.75">
      <c r="F2070" s="98"/>
    </row>
    <row r="2071" ht="12.75">
      <c r="F2071" s="98"/>
    </row>
    <row r="2072" ht="12.75">
      <c r="F2072" s="98"/>
    </row>
    <row r="2073" ht="12.75">
      <c r="F2073" s="98"/>
    </row>
    <row r="2074" ht="12.75">
      <c r="F2074" s="98"/>
    </row>
    <row r="2075" ht="12.75">
      <c r="F2075" s="98"/>
    </row>
    <row r="2076" ht="12.75">
      <c r="F2076" s="98"/>
    </row>
    <row r="2077" ht="12.75">
      <c r="F2077" s="98"/>
    </row>
    <row r="2078" ht="12.75">
      <c r="F2078" s="98"/>
    </row>
    <row r="2079" ht="12.75">
      <c r="F2079" s="98"/>
    </row>
    <row r="2080" ht="12.75">
      <c r="F2080" s="98"/>
    </row>
    <row r="2081" ht="12.75">
      <c r="F2081" s="98"/>
    </row>
    <row r="2082" ht="12.75">
      <c r="F2082" s="98"/>
    </row>
    <row r="2083" ht="12.75">
      <c r="F2083" s="98"/>
    </row>
    <row r="2084" ht="12.75">
      <c r="F2084" s="98"/>
    </row>
    <row r="2085" ht="12.75">
      <c r="F2085" s="98"/>
    </row>
    <row r="2086" ht="12.75">
      <c r="F2086" s="98"/>
    </row>
    <row r="2087" ht="12.75">
      <c r="F2087" s="98"/>
    </row>
    <row r="2088" ht="12.75">
      <c r="F2088" s="98"/>
    </row>
    <row r="2089" ht="12.75">
      <c r="F2089" s="98"/>
    </row>
    <row r="2090" ht="12.75">
      <c r="F2090" s="98"/>
    </row>
    <row r="2091" ht="12.75">
      <c r="F2091" s="98"/>
    </row>
    <row r="2092" ht="12.75">
      <c r="F2092" s="98"/>
    </row>
    <row r="2093" ht="12.75">
      <c r="F2093" s="98"/>
    </row>
    <row r="2094" ht="12.75">
      <c r="F2094" s="98"/>
    </row>
    <row r="2095" ht="12.75">
      <c r="F2095" s="98"/>
    </row>
    <row r="2096" ht="12.75">
      <c r="F2096" s="98"/>
    </row>
    <row r="2097" ht="12.75">
      <c r="F2097" s="98"/>
    </row>
    <row r="2098" ht="12.75">
      <c r="F2098" s="98"/>
    </row>
    <row r="2099" ht="12.75">
      <c r="F2099" s="98"/>
    </row>
    <row r="2100" ht="12.75">
      <c r="F2100" s="98"/>
    </row>
    <row r="2101" ht="12.75">
      <c r="F2101" s="98"/>
    </row>
    <row r="2102" ht="12.75">
      <c r="F2102" s="98"/>
    </row>
    <row r="2103" ht="12.75">
      <c r="F2103" s="98"/>
    </row>
    <row r="2104" ht="12.75">
      <c r="F2104" s="98"/>
    </row>
    <row r="2105" ht="12.75">
      <c r="F2105" s="98"/>
    </row>
    <row r="2106" ht="12.75">
      <c r="F2106" s="98"/>
    </row>
    <row r="2107" ht="12.75">
      <c r="F2107" s="98"/>
    </row>
    <row r="2108" ht="12.75">
      <c r="F2108" s="98"/>
    </row>
    <row r="2109" ht="12.75">
      <c r="F2109" s="98"/>
    </row>
    <row r="2110" ht="12.75">
      <c r="F2110" s="98"/>
    </row>
    <row r="2111" ht="12.75">
      <c r="F2111" s="98"/>
    </row>
    <row r="2112" ht="12.75">
      <c r="F2112" s="98"/>
    </row>
    <row r="2113" ht="12.75">
      <c r="F2113" s="98"/>
    </row>
    <row r="2114" ht="12.75">
      <c r="F2114" s="98"/>
    </row>
    <row r="2115" ht="12.75">
      <c r="F2115" s="98"/>
    </row>
    <row r="2116" ht="12.75">
      <c r="F2116" s="98"/>
    </row>
    <row r="2117" ht="12.75">
      <c r="F2117" s="98"/>
    </row>
    <row r="2118" ht="12.75">
      <c r="F2118" s="98"/>
    </row>
    <row r="2119" ht="12.75">
      <c r="F2119" s="98"/>
    </row>
    <row r="2120" ht="12.75">
      <c r="F2120" s="98"/>
    </row>
    <row r="2121" ht="12.75">
      <c r="F2121" s="98"/>
    </row>
    <row r="2122" ht="12.75">
      <c r="F2122" s="98"/>
    </row>
    <row r="2123" ht="12.75">
      <c r="F2123" s="98"/>
    </row>
    <row r="2124" ht="12.75">
      <c r="F2124" s="98"/>
    </row>
    <row r="2125" ht="12.75">
      <c r="F2125" s="98"/>
    </row>
    <row r="2126" ht="12.75">
      <c r="F2126" s="98"/>
    </row>
    <row r="2127" ht="12.75">
      <c r="F2127" s="98"/>
    </row>
    <row r="2128" ht="12.75">
      <c r="F2128" s="98"/>
    </row>
    <row r="2129" ht="12.75">
      <c r="F2129" s="98"/>
    </row>
    <row r="2130" ht="12.75">
      <c r="F2130" s="98"/>
    </row>
    <row r="2131" ht="12.75">
      <c r="F2131" s="98"/>
    </row>
    <row r="2132" ht="12.75">
      <c r="F2132" s="98"/>
    </row>
    <row r="2133" ht="12.75">
      <c r="F2133" s="98"/>
    </row>
    <row r="2134" ht="12.75">
      <c r="F2134" s="98"/>
    </row>
    <row r="2135" ht="12.75">
      <c r="F2135" s="98"/>
    </row>
    <row r="2136" ht="12.75">
      <c r="F2136" s="98"/>
    </row>
    <row r="2137" ht="12.75">
      <c r="F2137" s="98"/>
    </row>
    <row r="2138" ht="12.75">
      <c r="F2138" s="98"/>
    </row>
    <row r="2139" ht="12.75">
      <c r="F2139" s="98"/>
    </row>
    <row r="2140" ht="12.75">
      <c r="F2140" s="98"/>
    </row>
    <row r="2141" ht="12.75">
      <c r="F2141" s="98"/>
    </row>
    <row r="2142" ht="12.75">
      <c r="F2142" s="98"/>
    </row>
    <row r="2143" ht="12.75">
      <c r="F2143" s="98"/>
    </row>
    <row r="2144" ht="12.75">
      <c r="F2144" s="98"/>
    </row>
    <row r="2145" ht="12.75">
      <c r="F2145" s="98"/>
    </row>
    <row r="2146" ht="12.75">
      <c r="F2146" s="98"/>
    </row>
    <row r="2147" ht="12.75">
      <c r="F2147" s="98"/>
    </row>
    <row r="2148" ht="12.75">
      <c r="F2148" s="98"/>
    </row>
    <row r="2149" ht="12.75">
      <c r="F2149" s="98"/>
    </row>
    <row r="2150" ht="12.75">
      <c r="F2150" s="98"/>
    </row>
    <row r="2151" ht="12.75">
      <c r="F2151" s="98"/>
    </row>
    <row r="2152" ht="12.75">
      <c r="F2152" s="98"/>
    </row>
    <row r="2153" ht="12.75">
      <c r="F2153" s="98"/>
    </row>
    <row r="2154" ht="12.75">
      <c r="F2154" s="98"/>
    </row>
    <row r="2155" ht="12.75">
      <c r="F2155" s="98"/>
    </row>
    <row r="2156" ht="12.75">
      <c r="F2156" s="98"/>
    </row>
    <row r="2157" ht="12.75">
      <c r="F2157" s="98"/>
    </row>
    <row r="2158" ht="12.75">
      <c r="F2158" s="98"/>
    </row>
    <row r="2159" ht="12.75">
      <c r="F2159" s="98"/>
    </row>
    <row r="2160" ht="12.75">
      <c r="F2160" s="98"/>
    </row>
    <row r="2161" ht="12.75">
      <c r="F2161" s="98"/>
    </row>
    <row r="2162" ht="12.75">
      <c r="F2162" s="98"/>
    </row>
    <row r="2163" ht="12.75">
      <c r="F2163" s="98"/>
    </row>
    <row r="2164" ht="12.75">
      <c r="F2164" s="98"/>
    </row>
    <row r="2165" ht="12.75">
      <c r="F2165" s="98"/>
    </row>
    <row r="2166" ht="12.75">
      <c r="F2166" s="98"/>
    </row>
    <row r="2167" ht="12.75">
      <c r="F2167" s="98"/>
    </row>
    <row r="2168" ht="12.75">
      <c r="F2168" s="98"/>
    </row>
    <row r="2169" ht="12.75">
      <c r="F2169" s="98"/>
    </row>
    <row r="2170" ht="12.75">
      <c r="F2170" s="98"/>
    </row>
    <row r="2171" ht="12.75">
      <c r="F2171" s="98"/>
    </row>
    <row r="2172" ht="12.75">
      <c r="F2172" s="98"/>
    </row>
    <row r="2173" ht="12.75">
      <c r="F2173" s="98"/>
    </row>
    <row r="2174" ht="12.75">
      <c r="F2174" s="98"/>
    </row>
    <row r="2175" ht="12.75">
      <c r="F2175" s="98"/>
    </row>
    <row r="2176" ht="12.75">
      <c r="F2176" s="98"/>
    </row>
    <row r="2177" ht="12.75">
      <c r="F2177" s="98"/>
    </row>
    <row r="2178" ht="12.75">
      <c r="F2178" s="98"/>
    </row>
    <row r="2179" ht="12.75">
      <c r="F2179" s="98"/>
    </row>
    <row r="2180" ht="12.75">
      <c r="F2180" s="98"/>
    </row>
    <row r="2181" ht="12.75">
      <c r="F2181" s="98"/>
    </row>
    <row r="2182" ht="12.75">
      <c r="F2182" s="98"/>
    </row>
    <row r="2183" ht="12.75">
      <c r="F2183" s="98"/>
    </row>
    <row r="2184" ht="12.75">
      <c r="F2184" s="98"/>
    </row>
    <row r="2185" ht="12.75">
      <c r="F2185" s="98"/>
    </row>
    <row r="2186" ht="12.75">
      <c r="F2186" s="98"/>
    </row>
    <row r="2187" ht="12.75">
      <c r="F2187" s="98"/>
    </row>
    <row r="2188" ht="12.75">
      <c r="F2188" s="98"/>
    </row>
    <row r="2189" ht="12.75">
      <c r="F2189" s="98"/>
    </row>
    <row r="2190" ht="12.75">
      <c r="F2190" s="98"/>
    </row>
    <row r="2191" ht="12.75">
      <c r="F2191" s="98"/>
    </row>
    <row r="2192" ht="12.75">
      <c r="F2192" s="98"/>
    </row>
    <row r="2193" ht="12.75">
      <c r="F2193" s="98"/>
    </row>
    <row r="2194" ht="12.75">
      <c r="F2194" s="98"/>
    </row>
    <row r="2195" ht="12.75">
      <c r="F2195" s="98"/>
    </row>
    <row r="2196" ht="12.75">
      <c r="F2196" s="98"/>
    </row>
    <row r="2197" ht="12.75">
      <c r="F2197" s="98"/>
    </row>
    <row r="2198" ht="12.75">
      <c r="F2198" s="98"/>
    </row>
    <row r="2199" ht="12.75">
      <c r="F2199" s="98"/>
    </row>
    <row r="2200" ht="12.75">
      <c r="F2200" s="98"/>
    </row>
    <row r="2201" ht="12.75">
      <c r="F2201" s="98"/>
    </row>
    <row r="2202" ht="12.75">
      <c r="F2202" s="98"/>
    </row>
    <row r="2203" ht="12.75">
      <c r="F2203" s="98"/>
    </row>
    <row r="2204" ht="12.75">
      <c r="F2204" s="98"/>
    </row>
    <row r="2205" ht="12.75">
      <c r="F2205" s="98"/>
    </row>
    <row r="2206" ht="12.75">
      <c r="F2206" s="98"/>
    </row>
    <row r="2207" ht="12.75">
      <c r="F2207" s="98"/>
    </row>
    <row r="2208" ht="12.75">
      <c r="F2208" s="98"/>
    </row>
    <row r="2209" ht="12.75">
      <c r="F2209" s="98"/>
    </row>
    <row r="2210" ht="12.75">
      <c r="F2210" s="98"/>
    </row>
    <row r="2211" ht="12.75">
      <c r="F2211" s="98"/>
    </row>
    <row r="2212" ht="12.75">
      <c r="F2212" s="98"/>
    </row>
    <row r="2213" ht="12.75">
      <c r="F2213" s="98"/>
    </row>
    <row r="2214" ht="12.75">
      <c r="F2214" s="98"/>
    </row>
    <row r="2215" ht="12.75">
      <c r="F2215" s="98"/>
    </row>
    <row r="2216" ht="12.75">
      <c r="F2216" s="98"/>
    </row>
    <row r="2217" ht="12.75">
      <c r="F2217" s="98"/>
    </row>
    <row r="2218" ht="12.75">
      <c r="F2218" s="98"/>
    </row>
    <row r="2219" ht="12.75">
      <c r="F2219" s="98"/>
    </row>
    <row r="2220" ht="12.75">
      <c r="F2220" s="98"/>
    </row>
    <row r="2221" ht="12.75">
      <c r="F2221" s="98"/>
    </row>
    <row r="2222" ht="12.75">
      <c r="F2222" s="98"/>
    </row>
    <row r="2223" ht="12.75">
      <c r="F2223" s="98"/>
    </row>
    <row r="2224" ht="12.75">
      <c r="F2224" s="98"/>
    </row>
    <row r="2225" ht="12.75">
      <c r="F2225" s="98"/>
    </row>
    <row r="2226" ht="12.75">
      <c r="F2226" s="98"/>
    </row>
    <row r="2227" ht="12.75">
      <c r="F2227" s="98"/>
    </row>
    <row r="2228" ht="12.75">
      <c r="F2228" s="98"/>
    </row>
    <row r="2229" ht="12.75">
      <c r="F2229" s="98"/>
    </row>
    <row r="2230" ht="12.75">
      <c r="F2230" s="98"/>
    </row>
    <row r="2231" ht="12.75">
      <c r="F2231" s="98"/>
    </row>
    <row r="2232" ht="12.75">
      <c r="F2232" s="98"/>
    </row>
    <row r="2233" ht="12.75">
      <c r="F2233" s="98"/>
    </row>
    <row r="2234" ht="12.75">
      <c r="F2234" s="98"/>
    </row>
    <row r="2235" ht="12.75">
      <c r="F2235" s="98"/>
    </row>
    <row r="2236" ht="12.75">
      <c r="F2236" s="98"/>
    </row>
    <row r="2237" ht="12.75">
      <c r="F2237" s="98"/>
    </row>
    <row r="2238" ht="12.75">
      <c r="F2238" s="98"/>
    </row>
    <row r="2239" ht="12.75">
      <c r="F2239" s="98"/>
    </row>
    <row r="2240" ht="12.75">
      <c r="F2240" s="98"/>
    </row>
    <row r="2241" ht="12.75">
      <c r="F2241" s="98"/>
    </row>
    <row r="2242" ht="12.75">
      <c r="F2242" s="98"/>
    </row>
    <row r="2243" ht="12.75">
      <c r="F2243" s="98"/>
    </row>
    <row r="2244" ht="12.75">
      <c r="F2244" s="98"/>
    </row>
    <row r="2245" ht="12.75">
      <c r="F2245" s="98"/>
    </row>
    <row r="2246" ht="12.75">
      <c r="F2246" s="98"/>
    </row>
    <row r="2247" ht="12.75">
      <c r="F2247" s="98"/>
    </row>
    <row r="2248" ht="12.75">
      <c r="F2248" s="98"/>
    </row>
    <row r="2249" ht="12.75">
      <c r="F2249" s="98"/>
    </row>
    <row r="2250" ht="12.75">
      <c r="F2250" s="98"/>
    </row>
    <row r="2251" ht="12.75">
      <c r="F2251" s="98"/>
    </row>
    <row r="2252" ht="12.75">
      <c r="F2252" s="98"/>
    </row>
    <row r="2253" ht="12.75">
      <c r="F2253" s="98"/>
    </row>
    <row r="2254" ht="12.75">
      <c r="F2254" s="98"/>
    </row>
    <row r="2255" ht="12.75">
      <c r="F2255" s="98"/>
    </row>
    <row r="2256" ht="12.75">
      <c r="F2256" s="98"/>
    </row>
    <row r="2257" ht="12.75">
      <c r="F2257" s="98"/>
    </row>
    <row r="2258" ht="12.75">
      <c r="F2258" s="98"/>
    </row>
    <row r="2259" ht="12.75">
      <c r="F2259" s="98"/>
    </row>
    <row r="2260" ht="12.75">
      <c r="F2260" s="98"/>
    </row>
    <row r="2261" ht="12.75">
      <c r="F2261" s="98"/>
    </row>
    <row r="2262" ht="12.75">
      <c r="F2262" s="98"/>
    </row>
    <row r="2263" ht="12.75">
      <c r="F2263" s="98"/>
    </row>
    <row r="2264" ht="12.75">
      <c r="F2264" s="98"/>
    </row>
    <row r="2265" ht="12.75">
      <c r="F2265" s="98"/>
    </row>
    <row r="2266" ht="12.75">
      <c r="F2266" s="98"/>
    </row>
    <row r="2267" ht="12.75">
      <c r="F2267" s="98"/>
    </row>
    <row r="2268" ht="12.75">
      <c r="F2268" s="98"/>
    </row>
    <row r="2269" ht="12.75">
      <c r="F2269" s="98"/>
    </row>
    <row r="2270" ht="12.75">
      <c r="F2270" s="98"/>
    </row>
    <row r="2271" ht="12.75">
      <c r="F2271" s="98"/>
    </row>
    <row r="2272" ht="12.75">
      <c r="F2272" s="98"/>
    </row>
    <row r="2273" ht="12.75">
      <c r="F2273" s="98"/>
    </row>
    <row r="2274" ht="12.75">
      <c r="F2274" s="98"/>
    </row>
    <row r="2275" ht="12.75">
      <c r="F2275" s="98"/>
    </row>
    <row r="2276" ht="12.75">
      <c r="F2276" s="98"/>
    </row>
    <row r="2277" ht="12.75">
      <c r="F2277" s="98"/>
    </row>
    <row r="2278" ht="12.75">
      <c r="F2278" s="98"/>
    </row>
    <row r="2279" ht="12.75">
      <c r="F2279" s="98"/>
    </row>
    <row r="2280" ht="12.75">
      <c r="F2280" s="98"/>
    </row>
    <row r="2281" ht="12.75">
      <c r="F2281" s="98"/>
    </row>
    <row r="2282" ht="12.75">
      <c r="F2282" s="98"/>
    </row>
    <row r="2283" ht="12.75">
      <c r="F2283" s="98"/>
    </row>
    <row r="2284" ht="12.75">
      <c r="F2284" s="98"/>
    </row>
    <row r="2285" ht="12.75">
      <c r="F2285" s="98"/>
    </row>
    <row r="2286" ht="12.75">
      <c r="F2286" s="98"/>
    </row>
    <row r="2287" ht="12.75">
      <c r="F2287" s="98"/>
    </row>
    <row r="2288" ht="12.75">
      <c r="F2288" s="98"/>
    </row>
    <row r="2289" ht="12.75">
      <c r="F2289" s="98"/>
    </row>
    <row r="2290" ht="12.75">
      <c r="F2290" s="98"/>
    </row>
    <row r="2291" ht="12.75">
      <c r="F2291" s="98"/>
    </row>
    <row r="2292" ht="12.75">
      <c r="F2292" s="98"/>
    </row>
    <row r="2293" ht="12.75">
      <c r="F2293" s="98"/>
    </row>
    <row r="2294" ht="12.75">
      <c r="F2294" s="98"/>
    </row>
    <row r="2295" ht="12.75">
      <c r="F2295" s="98"/>
    </row>
    <row r="2296" ht="12.75">
      <c r="F2296" s="98"/>
    </row>
    <row r="2297" ht="12.75">
      <c r="F2297" s="98"/>
    </row>
    <row r="2298" ht="12.75">
      <c r="F2298" s="98"/>
    </row>
    <row r="2299" ht="12.75">
      <c r="F2299" s="98"/>
    </row>
    <row r="2300" ht="12.75">
      <c r="F2300" s="98"/>
    </row>
    <row r="2301" ht="12.75">
      <c r="F2301" s="98"/>
    </row>
    <row r="2302" ht="12.75">
      <c r="F2302" s="98"/>
    </row>
    <row r="2303" ht="12.75">
      <c r="F2303" s="98"/>
    </row>
    <row r="2304" ht="12.75">
      <c r="F2304" s="98"/>
    </row>
    <row r="2305" ht="12.75">
      <c r="F2305" s="98"/>
    </row>
    <row r="2306" ht="12.75">
      <c r="F2306" s="98"/>
    </row>
    <row r="2307" ht="12.75">
      <c r="F2307" s="98"/>
    </row>
    <row r="2308" ht="12.75">
      <c r="F2308" s="98"/>
    </row>
    <row r="2309" ht="12.75">
      <c r="F2309" s="98"/>
    </row>
    <row r="2310" ht="12.75">
      <c r="F2310" s="98"/>
    </row>
    <row r="2311" ht="12.75">
      <c r="F2311" s="98"/>
    </row>
    <row r="2312" ht="12.75">
      <c r="F2312" s="98"/>
    </row>
    <row r="2313" ht="12.75">
      <c r="F2313" s="98"/>
    </row>
    <row r="2314" ht="12.75">
      <c r="F2314" s="98"/>
    </row>
    <row r="2315" ht="12.75">
      <c r="F2315" s="98"/>
    </row>
    <row r="2316" ht="12.75">
      <c r="F2316" s="98"/>
    </row>
    <row r="2317" ht="12.75">
      <c r="F2317" s="98"/>
    </row>
    <row r="2318" ht="12.75">
      <c r="F2318" s="98"/>
    </row>
    <row r="2319" ht="12.75">
      <c r="F2319" s="98"/>
    </row>
    <row r="2320" ht="12.75">
      <c r="F2320" s="98"/>
    </row>
    <row r="2321" ht="12.75">
      <c r="F2321" s="98"/>
    </row>
    <row r="2322" ht="12.75">
      <c r="F2322" s="98"/>
    </row>
    <row r="2323" ht="12.75">
      <c r="F2323" s="98"/>
    </row>
    <row r="2324" ht="12.75">
      <c r="F2324" s="98"/>
    </row>
    <row r="2325" ht="12.75">
      <c r="F2325" s="98"/>
    </row>
    <row r="2326" ht="12.75">
      <c r="F2326" s="98"/>
    </row>
    <row r="2327" ht="12.75">
      <c r="F2327" s="98"/>
    </row>
    <row r="2328" ht="12.75">
      <c r="F2328" s="98"/>
    </row>
    <row r="2329" ht="12.75">
      <c r="F2329" s="98"/>
    </row>
    <row r="2330" ht="12.75">
      <c r="F2330" s="98"/>
    </row>
    <row r="2331" ht="12.75">
      <c r="F2331" s="98"/>
    </row>
    <row r="2332" ht="12.75">
      <c r="F2332" s="98"/>
    </row>
    <row r="2333" ht="12.75">
      <c r="F2333" s="98"/>
    </row>
    <row r="2334" ht="12.75">
      <c r="F2334" s="98"/>
    </row>
    <row r="2335" ht="12.75">
      <c r="F2335" s="98"/>
    </row>
    <row r="2336" ht="12.75">
      <c r="F2336" s="98"/>
    </row>
    <row r="2337" ht="12.75">
      <c r="F2337" s="98"/>
    </row>
    <row r="2338" ht="12.75">
      <c r="F2338" s="98"/>
    </row>
    <row r="2339" ht="12.75">
      <c r="F2339" s="98"/>
    </row>
    <row r="2340" ht="12.75">
      <c r="F2340" s="98"/>
    </row>
    <row r="2341" ht="12.75">
      <c r="F2341" s="98"/>
    </row>
    <row r="2342" ht="12.75">
      <c r="F2342" s="98"/>
    </row>
    <row r="2343" ht="12.75">
      <c r="F2343" s="98"/>
    </row>
    <row r="2344" ht="12.75">
      <c r="F2344" s="98"/>
    </row>
    <row r="2345" ht="12.75">
      <c r="F2345" s="98"/>
    </row>
    <row r="2346" ht="12.75">
      <c r="F2346" s="98"/>
    </row>
    <row r="2347" ht="12.75">
      <c r="F2347" s="98"/>
    </row>
    <row r="2348" ht="12.75">
      <c r="F2348" s="98"/>
    </row>
    <row r="2349" ht="12.75">
      <c r="F2349" s="98"/>
    </row>
    <row r="2350" ht="12.75">
      <c r="F2350" s="98"/>
    </row>
    <row r="2351" ht="12.75">
      <c r="F2351" s="98"/>
    </row>
    <row r="2352" ht="12.75">
      <c r="F2352" s="98"/>
    </row>
    <row r="2353" ht="12.75">
      <c r="F2353" s="98"/>
    </row>
    <row r="2354" ht="12.75">
      <c r="F2354" s="98"/>
    </row>
    <row r="2355" ht="12.75">
      <c r="F2355" s="98"/>
    </row>
    <row r="2356" ht="12.75">
      <c r="F2356" s="98"/>
    </row>
    <row r="2357" ht="12.75">
      <c r="F2357" s="98"/>
    </row>
    <row r="2358" ht="12.75">
      <c r="F2358" s="98"/>
    </row>
    <row r="2359" ht="12.75">
      <c r="F2359" s="98"/>
    </row>
    <row r="2360" ht="12.75">
      <c r="F2360" s="98"/>
    </row>
    <row r="2361" ht="12.75">
      <c r="F2361" s="98"/>
    </row>
    <row r="2362" ht="12.75">
      <c r="F2362" s="98"/>
    </row>
    <row r="2363" ht="12.75">
      <c r="F2363" s="98"/>
    </row>
    <row r="2364" ht="12.75">
      <c r="F2364" s="98"/>
    </row>
    <row r="2365" ht="12.75">
      <c r="F2365" s="98"/>
    </row>
    <row r="2366" ht="12.75">
      <c r="F2366" s="98"/>
    </row>
    <row r="2367" ht="12.75">
      <c r="F2367" s="98"/>
    </row>
    <row r="2368" ht="12.75">
      <c r="F2368" s="98"/>
    </row>
    <row r="2369" ht="12.75">
      <c r="F2369" s="98"/>
    </row>
    <row r="2370" ht="12.75">
      <c r="F2370" s="98"/>
    </row>
    <row r="2371" ht="12.75">
      <c r="F2371" s="98"/>
    </row>
    <row r="2372" ht="12.75">
      <c r="F2372" s="98"/>
    </row>
    <row r="2373" ht="12.75">
      <c r="F2373" s="98"/>
    </row>
    <row r="2374" ht="12.75">
      <c r="F2374" s="98"/>
    </row>
    <row r="2375" ht="12.75">
      <c r="F2375" s="98"/>
    </row>
    <row r="2376" ht="12.75">
      <c r="F2376" s="98"/>
    </row>
    <row r="2377" ht="12.75">
      <c r="F2377" s="98"/>
    </row>
    <row r="2378" ht="12.75">
      <c r="F2378" s="98"/>
    </row>
    <row r="2379" ht="12.75">
      <c r="F2379" s="98"/>
    </row>
    <row r="2380" ht="12.75">
      <c r="F2380" s="98"/>
    </row>
    <row r="2381" ht="12.75">
      <c r="F2381" s="98"/>
    </row>
    <row r="2382" ht="12.75">
      <c r="F2382" s="98"/>
    </row>
    <row r="2383" ht="12.75">
      <c r="F2383" s="98"/>
    </row>
    <row r="2384" ht="12.75">
      <c r="F2384" s="98"/>
    </row>
    <row r="2385" ht="12.75">
      <c r="F2385" s="98"/>
    </row>
    <row r="2386" ht="12.75">
      <c r="F2386" s="98"/>
    </row>
    <row r="2387" ht="12.75">
      <c r="F2387" s="98"/>
    </row>
    <row r="2388" ht="12.75">
      <c r="F2388" s="98"/>
    </row>
    <row r="2389" ht="12.75">
      <c r="F2389" s="98"/>
    </row>
    <row r="2390" ht="12.75">
      <c r="F2390" s="98"/>
    </row>
    <row r="2391" ht="12.75">
      <c r="F2391" s="98"/>
    </row>
    <row r="2392" ht="12.75">
      <c r="F2392" s="98"/>
    </row>
    <row r="2393" ht="12.75">
      <c r="F2393" s="98"/>
    </row>
    <row r="2394" ht="12.75">
      <c r="F2394" s="98"/>
    </row>
    <row r="2395" ht="12.75">
      <c r="F2395" s="98"/>
    </row>
    <row r="2396" ht="12.75">
      <c r="F2396" s="98"/>
    </row>
    <row r="2397" ht="12.75">
      <c r="F2397" s="98"/>
    </row>
    <row r="2398" ht="12.75">
      <c r="F2398" s="98"/>
    </row>
    <row r="2399" ht="12.75">
      <c r="F2399" s="98"/>
    </row>
    <row r="2400" ht="12.75">
      <c r="F2400" s="98"/>
    </row>
    <row r="2401" ht="12.75">
      <c r="F2401" s="98"/>
    </row>
    <row r="2402" ht="12.75">
      <c r="F2402" s="98"/>
    </row>
    <row r="2403" ht="12.75">
      <c r="F2403" s="98"/>
    </row>
    <row r="2404" ht="12.75">
      <c r="F2404" s="98"/>
    </row>
    <row r="2405" ht="12.75">
      <c r="F2405" s="98"/>
    </row>
    <row r="2406" ht="12.75">
      <c r="F2406" s="98"/>
    </row>
    <row r="2407" ht="12.75">
      <c r="F2407" s="98"/>
    </row>
    <row r="2408" ht="12.75">
      <c r="F2408" s="98"/>
    </row>
    <row r="2409" ht="12.75">
      <c r="F2409" s="98"/>
    </row>
    <row r="2410" ht="12.75">
      <c r="F2410" s="98"/>
    </row>
    <row r="2411" ht="12.75">
      <c r="F2411" s="98"/>
    </row>
    <row r="2412" ht="12.75">
      <c r="F2412" s="98"/>
    </row>
    <row r="2413" ht="12.75">
      <c r="F2413" s="98"/>
    </row>
    <row r="2414" ht="12.75">
      <c r="F2414" s="98"/>
    </row>
    <row r="2415" ht="12.75">
      <c r="F2415" s="98"/>
    </row>
    <row r="2416" ht="12.75">
      <c r="F2416" s="98"/>
    </row>
    <row r="2417" ht="12.75">
      <c r="F2417" s="98"/>
    </row>
    <row r="2418" ht="12.75">
      <c r="F2418" s="98"/>
    </row>
    <row r="2419" ht="12.75">
      <c r="F2419" s="98"/>
    </row>
    <row r="2420" ht="12.75">
      <c r="F2420" s="98"/>
    </row>
    <row r="2421" ht="12.75">
      <c r="F2421" s="98"/>
    </row>
    <row r="2422" ht="12.75">
      <c r="F2422" s="98"/>
    </row>
    <row r="2423" ht="12.75">
      <c r="F2423" s="98"/>
    </row>
    <row r="2424" ht="12.75">
      <c r="F2424" s="98"/>
    </row>
    <row r="2425" ht="12.75">
      <c r="F2425" s="98"/>
    </row>
    <row r="2426" ht="12.75">
      <c r="F2426" s="98"/>
    </row>
    <row r="2427" ht="12.75">
      <c r="F2427" s="98"/>
    </row>
    <row r="2428" ht="12.75">
      <c r="F2428" s="98"/>
    </row>
    <row r="2429" ht="12.75">
      <c r="F2429" s="98"/>
    </row>
    <row r="2430" ht="12.75">
      <c r="F2430" s="98"/>
    </row>
    <row r="2431" ht="12.75">
      <c r="F2431" s="98"/>
    </row>
    <row r="2432" ht="12.75">
      <c r="F2432" s="98"/>
    </row>
    <row r="2433" ht="12.75">
      <c r="F2433" s="98"/>
    </row>
    <row r="2434" ht="12.75">
      <c r="F2434" s="98"/>
    </row>
    <row r="2435" ht="12.75">
      <c r="F2435" s="98"/>
    </row>
    <row r="2436" ht="12.75">
      <c r="F2436" s="98"/>
    </row>
    <row r="2437" ht="12.75">
      <c r="F2437" s="98"/>
    </row>
    <row r="2438" ht="12.75">
      <c r="F2438" s="98"/>
    </row>
    <row r="2439" ht="12.75">
      <c r="F2439" s="98"/>
    </row>
    <row r="2440" ht="12.75">
      <c r="F2440" s="98"/>
    </row>
    <row r="2441" ht="12.75">
      <c r="F2441" s="98"/>
    </row>
    <row r="2442" ht="12.75">
      <c r="F2442" s="98"/>
    </row>
    <row r="2443" ht="12.75">
      <c r="F2443" s="98"/>
    </row>
    <row r="2444" ht="12.75">
      <c r="F2444" s="98"/>
    </row>
    <row r="2445" ht="12.75">
      <c r="F2445" s="98"/>
    </row>
    <row r="2446" ht="12.75">
      <c r="F2446" s="98"/>
    </row>
    <row r="2447" ht="12.75">
      <c r="F2447" s="98"/>
    </row>
    <row r="2448" ht="12.75">
      <c r="F2448" s="98"/>
    </row>
    <row r="2449" ht="12.75">
      <c r="F2449" s="98"/>
    </row>
    <row r="2450" ht="12.75">
      <c r="F2450" s="98"/>
    </row>
    <row r="2451" ht="12.75">
      <c r="F2451" s="98"/>
    </row>
    <row r="2452" ht="12.75">
      <c r="F2452" s="98"/>
    </row>
    <row r="2453" ht="12.75">
      <c r="F2453" s="98"/>
    </row>
    <row r="2454" ht="12.75">
      <c r="F2454" s="98"/>
    </row>
    <row r="2455" ht="12.75">
      <c r="F2455" s="98"/>
    </row>
    <row r="2456" ht="12.75">
      <c r="F2456" s="98"/>
    </row>
    <row r="2457" ht="12.75">
      <c r="F2457" s="98"/>
    </row>
    <row r="2458" ht="12.75">
      <c r="F2458" s="98"/>
    </row>
    <row r="2459" ht="12.75">
      <c r="F2459" s="98"/>
    </row>
    <row r="2460" ht="12.75">
      <c r="F2460" s="98"/>
    </row>
    <row r="2461" ht="12.75">
      <c r="F2461" s="98"/>
    </row>
    <row r="2462" ht="12.75">
      <c r="F2462" s="98"/>
    </row>
    <row r="2463" ht="12.75">
      <c r="F2463" s="98"/>
    </row>
    <row r="2464" ht="12.75">
      <c r="F2464" s="98"/>
    </row>
    <row r="2465" ht="12.75">
      <c r="F2465" s="98"/>
    </row>
    <row r="2466" ht="12.75">
      <c r="F2466" s="98"/>
    </row>
    <row r="2467" ht="12.75">
      <c r="F2467" s="98"/>
    </row>
    <row r="2468" ht="12.75">
      <c r="F2468" s="98"/>
    </row>
    <row r="2469" ht="12.75">
      <c r="F2469" s="98"/>
    </row>
    <row r="2470" ht="12.75">
      <c r="F2470" s="98"/>
    </row>
    <row r="2471" ht="12.75">
      <c r="F2471" s="98"/>
    </row>
    <row r="2472" ht="12.75">
      <c r="F2472" s="98"/>
    </row>
    <row r="2473" ht="12.75">
      <c r="F2473" s="98"/>
    </row>
    <row r="2474" ht="12.75">
      <c r="F2474" s="98"/>
    </row>
    <row r="2475" ht="12.75">
      <c r="F2475" s="98"/>
    </row>
    <row r="2476" ht="12.75">
      <c r="F2476" s="98"/>
    </row>
    <row r="2477" ht="12.75">
      <c r="F2477" s="98"/>
    </row>
    <row r="2478" ht="12.75">
      <c r="F2478" s="98"/>
    </row>
    <row r="2479" ht="12.75">
      <c r="F2479" s="98"/>
    </row>
    <row r="2480" ht="12.75">
      <c r="F2480" s="98"/>
    </row>
    <row r="2481" ht="12.75">
      <c r="F2481" s="98"/>
    </row>
    <row r="2482" ht="12.75">
      <c r="F2482" s="98"/>
    </row>
    <row r="2483" ht="12.75">
      <c r="F2483" s="98"/>
    </row>
    <row r="2484" ht="12.75">
      <c r="F2484" s="98"/>
    </row>
    <row r="2485" ht="12.75">
      <c r="F2485" s="98"/>
    </row>
    <row r="2486" ht="12.75">
      <c r="F2486" s="98"/>
    </row>
    <row r="2487" ht="12.75">
      <c r="F2487" s="98"/>
    </row>
    <row r="2488" ht="12.75">
      <c r="F2488" s="98"/>
    </row>
    <row r="2489" ht="12.75">
      <c r="F2489" s="98"/>
    </row>
    <row r="2490" ht="12.75">
      <c r="F2490" s="98"/>
    </row>
    <row r="2491" ht="12.75">
      <c r="F2491" s="98"/>
    </row>
    <row r="2492" ht="12.75">
      <c r="F2492" s="98"/>
    </row>
    <row r="2493" ht="12.75">
      <c r="F2493" s="98"/>
    </row>
    <row r="2494" ht="12.75">
      <c r="F2494" s="98"/>
    </row>
    <row r="2495" ht="12.75">
      <c r="F2495" s="98"/>
    </row>
    <row r="2496" ht="12.75">
      <c r="F2496" s="98"/>
    </row>
    <row r="2497" ht="12.75">
      <c r="F2497" s="98"/>
    </row>
    <row r="2498" ht="12.75">
      <c r="F2498" s="98"/>
    </row>
    <row r="2499" ht="12.75">
      <c r="F2499" s="98"/>
    </row>
    <row r="2500" ht="12.75">
      <c r="F2500" s="98"/>
    </row>
    <row r="2501" ht="12.75">
      <c r="F2501" s="98"/>
    </row>
    <row r="2502" ht="12.75">
      <c r="F2502" s="98"/>
    </row>
    <row r="2503" ht="12.75">
      <c r="F2503" s="98"/>
    </row>
    <row r="2504" ht="12.75">
      <c r="F2504" s="98"/>
    </row>
    <row r="2505" ht="12.75">
      <c r="F2505" s="98"/>
    </row>
    <row r="2506" ht="12.75">
      <c r="F2506" s="98"/>
    </row>
    <row r="2507" ht="12.75">
      <c r="F2507" s="98"/>
    </row>
    <row r="2508" ht="12.75">
      <c r="F2508" s="98"/>
    </row>
    <row r="2509" ht="12.75">
      <c r="F2509" s="98"/>
    </row>
    <row r="2510" ht="12.75">
      <c r="F2510" s="98"/>
    </row>
    <row r="2511" ht="12.75">
      <c r="F2511" s="98"/>
    </row>
    <row r="2512" ht="12.75">
      <c r="F2512" s="98"/>
    </row>
    <row r="2513" ht="12.75">
      <c r="F2513" s="98"/>
    </row>
    <row r="2514" ht="12.75">
      <c r="F2514" s="98"/>
    </row>
    <row r="2515" ht="12.75">
      <c r="F2515" s="98"/>
    </row>
    <row r="2516" ht="12.75">
      <c r="F2516" s="98"/>
    </row>
    <row r="2517" ht="12.75">
      <c r="F2517" s="98"/>
    </row>
    <row r="2518" ht="12.75">
      <c r="F2518" s="98"/>
    </row>
    <row r="2519" ht="12.75">
      <c r="F2519" s="98"/>
    </row>
    <row r="2520" ht="12.75">
      <c r="F2520" s="98"/>
    </row>
    <row r="2521" ht="12.75">
      <c r="F2521" s="98"/>
    </row>
    <row r="2522" ht="12.75">
      <c r="F2522" s="98"/>
    </row>
    <row r="2523" ht="12.75">
      <c r="F2523" s="98"/>
    </row>
    <row r="2524" ht="12.75">
      <c r="F2524" s="98"/>
    </row>
    <row r="2525" ht="12.75">
      <c r="F2525" s="98"/>
    </row>
    <row r="2526" ht="12.75">
      <c r="F2526" s="98"/>
    </row>
    <row r="2527" ht="12.75">
      <c r="F2527" s="98"/>
    </row>
    <row r="2528" ht="12.75">
      <c r="F2528" s="98"/>
    </row>
    <row r="2529" ht="12.75">
      <c r="F2529" s="98"/>
    </row>
    <row r="2530" ht="12.75">
      <c r="F2530" s="98"/>
    </row>
    <row r="2531" ht="12.75">
      <c r="F2531" s="98"/>
    </row>
    <row r="2532" ht="12.75">
      <c r="F2532" s="98"/>
    </row>
    <row r="2533" ht="12.75">
      <c r="F2533" s="98"/>
    </row>
    <row r="2534" ht="12.75">
      <c r="F2534" s="98"/>
    </row>
    <row r="2535" ht="12.75">
      <c r="F2535" s="98"/>
    </row>
    <row r="2536" ht="12.75">
      <c r="F2536" s="98"/>
    </row>
    <row r="2537" ht="12.75">
      <c r="F2537" s="98"/>
    </row>
    <row r="2538" ht="12.75">
      <c r="F2538" s="98"/>
    </row>
    <row r="2539" ht="12.75">
      <c r="F2539" s="98"/>
    </row>
    <row r="2540" ht="12.75">
      <c r="F2540" s="98"/>
    </row>
    <row r="2541" ht="12.75">
      <c r="F2541" s="98"/>
    </row>
    <row r="2542" ht="12.75">
      <c r="F2542" s="98"/>
    </row>
    <row r="2543" ht="12.75">
      <c r="F2543" s="98"/>
    </row>
    <row r="2544" ht="12.75">
      <c r="F2544" s="98"/>
    </row>
    <row r="2545" ht="12.75">
      <c r="F2545" s="98"/>
    </row>
    <row r="2546" ht="12.75">
      <c r="F2546" s="98"/>
    </row>
    <row r="2547" ht="12.75">
      <c r="F2547" s="98"/>
    </row>
    <row r="2548" ht="12.75">
      <c r="F2548" s="98"/>
    </row>
    <row r="2549" ht="12.75">
      <c r="F2549" s="98"/>
    </row>
    <row r="2550" ht="12.75">
      <c r="F2550" s="98"/>
    </row>
    <row r="2551" ht="12.75">
      <c r="F2551" s="98"/>
    </row>
    <row r="2552" ht="12.75">
      <c r="F2552" s="98"/>
    </row>
    <row r="2553" ht="12.75">
      <c r="F2553" s="98"/>
    </row>
    <row r="2554" ht="12.75">
      <c r="F2554" s="98"/>
    </row>
    <row r="2555" ht="12.75">
      <c r="F2555" s="98"/>
    </row>
    <row r="2556" ht="12.75">
      <c r="F2556" s="98"/>
    </row>
    <row r="2557" ht="12.75">
      <c r="F2557" s="98"/>
    </row>
    <row r="2558" ht="12.75">
      <c r="F2558" s="98"/>
    </row>
    <row r="2559" ht="12.75">
      <c r="F2559" s="98"/>
    </row>
    <row r="2560" ht="12.75">
      <c r="F2560" s="98"/>
    </row>
    <row r="2561" ht="12.75">
      <c r="F2561" s="98"/>
    </row>
    <row r="2562" ht="12.75">
      <c r="F2562" s="98"/>
    </row>
    <row r="2563" ht="12.75">
      <c r="F2563" s="98"/>
    </row>
    <row r="2564" ht="12.75">
      <c r="F2564" s="98"/>
    </row>
    <row r="2565" ht="12.75">
      <c r="F2565" s="98"/>
    </row>
    <row r="2566" ht="12.75">
      <c r="F2566" s="98"/>
    </row>
    <row r="2567" ht="12.75">
      <c r="F2567" s="98"/>
    </row>
    <row r="2568" ht="12.75">
      <c r="F2568" s="98"/>
    </row>
    <row r="2569" ht="12.75">
      <c r="F2569" s="98"/>
    </row>
    <row r="2570" ht="12.75">
      <c r="F2570" s="98"/>
    </row>
    <row r="2571" ht="12.75">
      <c r="F2571" s="98"/>
    </row>
    <row r="2572" ht="12.75">
      <c r="F2572" s="98"/>
    </row>
    <row r="2573" ht="12.75">
      <c r="F2573" s="98"/>
    </row>
    <row r="2574" ht="12.75">
      <c r="F2574" s="98"/>
    </row>
    <row r="2575" ht="12.75">
      <c r="F2575" s="98"/>
    </row>
    <row r="2576" ht="12.75">
      <c r="F2576" s="98"/>
    </row>
    <row r="2577" ht="12.75">
      <c r="F2577" s="98"/>
    </row>
    <row r="2578" ht="12.75">
      <c r="F2578" s="98"/>
    </row>
    <row r="2579" ht="12.75">
      <c r="F2579" s="98"/>
    </row>
    <row r="2580" ht="12.75">
      <c r="F2580" s="98"/>
    </row>
    <row r="2581" ht="12.75">
      <c r="F2581" s="98"/>
    </row>
    <row r="2582" ht="12.75">
      <c r="F2582" s="98"/>
    </row>
    <row r="2583" ht="12.75">
      <c r="F2583" s="98"/>
    </row>
    <row r="2584" ht="12.75">
      <c r="F2584" s="98"/>
    </row>
    <row r="2585" ht="12.75">
      <c r="F2585" s="98"/>
    </row>
    <row r="2586" ht="12.75">
      <c r="F2586" s="98"/>
    </row>
    <row r="2587" ht="12.75">
      <c r="F2587" s="98"/>
    </row>
    <row r="2588" ht="12.75">
      <c r="F2588" s="98"/>
    </row>
    <row r="2589" ht="12.75">
      <c r="F2589" s="98"/>
    </row>
    <row r="2590" ht="12.75">
      <c r="F2590" s="98"/>
    </row>
    <row r="2591" ht="12.75">
      <c r="F2591" s="98"/>
    </row>
    <row r="2592" ht="12.75">
      <c r="F2592" s="98"/>
    </row>
    <row r="2593" ht="12.75">
      <c r="F2593" s="98"/>
    </row>
    <row r="2594" ht="12.75">
      <c r="F2594" s="98"/>
    </row>
    <row r="2595" ht="12.75">
      <c r="F2595" s="98"/>
    </row>
    <row r="2596" ht="12.75">
      <c r="F2596" s="98"/>
    </row>
    <row r="2597" ht="12.75">
      <c r="F2597" s="98"/>
    </row>
    <row r="2598" ht="12.75">
      <c r="F2598" s="98"/>
    </row>
    <row r="2599" ht="12.75">
      <c r="F2599" s="98"/>
    </row>
    <row r="2600" ht="12.75">
      <c r="F2600" s="98"/>
    </row>
    <row r="2601" ht="12.75">
      <c r="F2601" s="98"/>
    </row>
    <row r="2602" ht="12.75">
      <c r="F2602" s="98"/>
    </row>
    <row r="2603" ht="12.75">
      <c r="F2603" s="98"/>
    </row>
    <row r="2604" ht="12.75">
      <c r="F2604" s="98"/>
    </row>
    <row r="2605" ht="12.75">
      <c r="F2605" s="98"/>
    </row>
    <row r="2606" ht="12.75">
      <c r="F2606" s="98"/>
    </row>
    <row r="2607" ht="12.75">
      <c r="F2607" s="98"/>
    </row>
    <row r="2608" ht="12.75">
      <c r="F2608" s="98"/>
    </row>
    <row r="2609" ht="12.75">
      <c r="F2609" s="98"/>
    </row>
    <row r="2610" ht="12.75">
      <c r="F2610" s="98"/>
    </row>
    <row r="2611" ht="12.75">
      <c r="F2611" s="98"/>
    </row>
    <row r="2612" ht="12.75">
      <c r="F2612" s="98"/>
    </row>
    <row r="2613" ht="12.75">
      <c r="F2613" s="98"/>
    </row>
    <row r="2614" ht="12.75">
      <c r="F2614" s="98"/>
    </row>
    <row r="2615" ht="12.75">
      <c r="F2615" s="98"/>
    </row>
    <row r="2616" ht="12.75">
      <c r="F2616" s="98"/>
    </row>
    <row r="2617" ht="12.75">
      <c r="F2617" s="98"/>
    </row>
    <row r="2618" ht="12.75">
      <c r="F2618" s="98"/>
    </row>
    <row r="2619" ht="12.75">
      <c r="F2619" s="98"/>
    </row>
    <row r="2620" ht="12.75">
      <c r="F2620" s="98"/>
    </row>
    <row r="2621" ht="12.75">
      <c r="F2621" s="98"/>
    </row>
    <row r="2622" ht="12.75">
      <c r="F2622" s="98"/>
    </row>
    <row r="2623" ht="12.75">
      <c r="F2623" s="98"/>
    </row>
    <row r="2624" ht="12.75">
      <c r="F2624" s="98"/>
    </row>
    <row r="2625" ht="12.75">
      <c r="F2625" s="98"/>
    </row>
    <row r="2626" ht="12.75">
      <c r="F2626" s="98"/>
    </row>
    <row r="2627" ht="12.75">
      <c r="F2627" s="98"/>
    </row>
    <row r="2628" ht="12.75">
      <c r="F2628" s="98"/>
    </row>
    <row r="2629" ht="12.75">
      <c r="F2629" s="98"/>
    </row>
    <row r="2630" ht="12.75">
      <c r="F2630" s="98"/>
    </row>
    <row r="2631" ht="12.75">
      <c r="F2631" s="98"/>
    </row>
    <row r="2632" ht="12.75">
      <c r="F2632" s="98"/>
    </row>
    <row r="2633" ht="12.75">
      <c r="F2633" s="98"/>
    </row>
    <row r="2634" ht="12.75">
      <c r="F2634" s="98"/>
    </row>
    <row r="2635" ht="12.75">
      <c r="F2635" s="98"/>
    </row>
    <row r="2636" ht="12.75">
      <c r="F2636" s="98"/>
    </row>
    <row r="2637" ht="12.75">
      <c r="F2637" s="98"/>
    </row>
    <row r="2638" ht="12.75">
      <c r="F2638" s="98"/>
    </row>
    <row r="2639" ht="12.75">
      <c r="F2639" s="98"/>
    </row>
    <row r="2640" ht="12.75">
      <c r="F2640" s="98"/>
    </row>
    <row r="2641" ht="12.75">
      <c r="F2641" s="98"/>
    </row>
    <row r="2642" ht="12.75">
      <c r="F2642" s="98"/>
    </row>
    <row r="2643" ht="12.75">
      <c r="F2643" s="98"/>
    </row>
    <row r="2644" ht="12.75">
      <c r="F2644" s="98"/>
    </row>
    <row r="2645" ht="12.75">
      <c r="F2645" s="98"/>
    </row>
    <row r="2646" ht="12.75">
      <c r="F2646" s="98"/>
    </row>
    <row r="2647" ht="12.75">
      <c r="F2647" s="98"/>
    </row>
    <row r="2648" ht="12.75">
      <c r="F2648" s="98"/>
    </row>
    <row r="2649" ht="12.75">
      <c r="F2649" s="98"/>
    </row>
    <row r="2650" ht="12.75">
      <c r="F2650" s="98"/>
    </row>
    <row r="2651" ht="12.75">
      <c r="F2651" s="98"/>
    </row>
    <row r="2652" ht="12.75">
      <c r="F2652" s="98"/>
    </row>
    <row r="2653" ht="12.75">
      <c r="F2653" s="98"/>
    </row>
    <row r="2654" ht="12.75">
      <c r="F2654" s="98"/>
    </row>
    <row r="2655" ht="12.75">
      <c r="F2655" s="98"/>
    </row>
    <row r="2656" ht="12.75">
      <c r="F2656" s="98"/>
    </row>
    <row r="2657" ht="12.75">
      <c r="F2657" s="98"/>
    </row>
    <row r="2658" ht="12.75">
      <c r="F2658" s="98"/>
    </row>
    <row r="2659" ht="12.75">
      <c r="F2659" s="98"/>
    </row>
    <row r="2660" ht="12.75">
      <c r="F2660" s="98"/>
    </row>
    <row r="2661" ht="12.75">
      <c r="F2661" s="98"/>
    </row>
    <row r="2662" ht="12.75">
      <c r="F2662" s="98"/>
    </row>
    <row r="2663" ht="12.75">
      <c r="F2663" s="98"/>
    </row>
    <row r="2664" ht="12.75">
      <c r="F2664" s="98"/>
    </row>
    <row r="2665" ht="12.75">
      <c r="F2665" s="98"/>
    </row>
    <row r="2666" ht="12.75">
      <c r="F2666" s="98"/>
    </row>
    <row r="2667" ht="12.75">
      <c r="F2667" s="98"/>
    </row>
    <row r="2668" ht="12.75">
      <c r="F2668" s="98"/>
    </row>
    <row r="2669" ht="12.75">
      <c r="F2669" s="98"/>
    </row>
    <row r="2670" ht="12.75">
      <c r="F2670" s="98"/>
    </row>
    <row r="2671" ht="12.75">
      <c r="F2671" s="98"/>
    </row>
    <row r="2672" ht="12.75">
      <c r="F2672" s="98"/>
    </row>
    <row r="2673" ht="12.75">
      <c r="F2673" s="98"/>
    </row>
    <row r="2674" ht="12.75">
      <c r="F2674" s="98"/>
    </row>
    <row r="2675" ht="12.75">
      <c r="F2675" s="98"/>
    </row>
    <row r="2676" ht="12.75">
      <c r="F2676" s="98"/>
    </row>
    <row r="2677" ht="12.75">
      <c r="F2677" s="98"/>
    </row>
    <row r="2678" ht="12.75">
      <c r="F2678" s="98"/>
    </row>
    <row r="2679" ht="12.75">
      <c r="F2679" s="98"/>
    </row>
    <row r="2680" ht="12.75">
      <c r="F2680" s="98"/>
    </row>
    <row r="2681" ht="12.75">
      <c r="F2681" s="98"/>
    </row>
    <row r="2682" ht="12.75">
      <c r="F2682" s="98"/>
    </row>
    <row r="2683" ht="12.75">
      <c r="F2683" s="98"/>
    </row>
    <row r="2684" ht="12.75">
      <c r="F2684" s="98"/>
    </row>
    <row r="2685" ht="12.75">
      <c r="F2685" s="98"/>
    </row>
    <row r="2686" ht="12.75">
      <c r="F2686" s="98"/>
    </row>
    <row r="2687" ht="12.75">
      <c r="F2687" s="98"/>
    </row>
    <row r="2688" ht="12.75">
      <c r="F2688" s="98"/>
    </row>
    <row r="2689" ht="12.75">
      <c r="F2689" s="98"/>
    </row>
    <row r="2690" ht="12.75">
      <c r="F2690" s="98"/>
    </row>
    <row r="2691" ht="12.75">
      <c r="F2691" s="98"/>
    </row>
    <row r="2692" ht="12.75">
      <c r="F2692" s="98"/>
    </row>
    <row r="2693" ht="12.75">
      <c r="F2693" s="98"/>
    </row>
    <row r="2694" ht="12.75">
      <c r="F2694" s="98"/>
    </row>
    <row r="2695" ht="12.75">
      <c r="F2695" s="98"/>
    </row>
    <row r="2696" ht="12.75">
      <c r="F2696" s="98"/>
    </row>
    <row r="2697" ht="12.75">
      <c r="F2697" s="98"/>
    </row>
    <row r="2698" ht="12.75">
      <c r="F2698" s="98"/>
    </row>
    <row r="2699" ht="12.75">
      <c r="F2699" s="98"/>
    </row>
    <row r="2700" ht="12.75">
      <c r="F2700" s="98"/>
    </row>
    <row r="2701" ht="12.75">
      <c r="F2701" s="98"/>
    </row>
    <row r="2702" ht="12.75">
      <c r="F2702" s="98"/>
    </row>
    <row r="2703" ht="12.75">
      <c r="F2703" s="98"/>
    </row>
    <row r="2704" ht="12.75">
      <c r="F2704" s="98"/>
    </row>
    <row r="2705" ht="12.75">
      <c r="F2705" s="98"/>
    </row>
    <row r="2706" ht="12.75">
      <c r="F2706" s="98"/>
    </row>
    <row r="2707" ht="12.75">
      <c r="F2707" s="98"/>
    </row>
    <row r="2708" ht="12.75">
      <c r="F2708" s="98"/>
    </row>
    <row r="2709" ht="12.75">
      <c r="F2709" s="98"/>
    </row>
    <row r="2710" ht="12.75">
      <c r="F2710" s="98"/>
    </row>
    <row r="2711" ht="12.75">
      <c r="F2711" s="98"/>
    </row>
    <row r="2712" ht="12.75">
      <c r="F2712" s="98"/>
    </row>
    <row r="2713" ht="12.75">
      <c r="F2713" s="98"/>
    </row>
    <row r="2714" ht="12.75">
      <c r="F2714" s="98"/>
    </row>
    <row r="2715" ht="12.75">
      <c r="F2715" s="98"/>
    </row>
    <row r="2716" ht="12.75">
      <c r="F2716" s="98"/>
    </row>
    <row r="2717" ht="12.75">
      <c r="F2717" s="98"/>
    </row>
    <row r="2718" ht="12.75">
      <c r="F2718" s="98"/>
    </row>
    <row r="2719" ht="12.75">
      <c r="F2719" s="98"/>
    </row>
    <row r="2720" ht="12.75">
      <c r="F2720" s="98"/>
    </row>
    <row r="2721" ht="12.75">
      <c r="F2721" s="98"/>
    </row>
    <row r="2722" ht="12.75">
      <c r="F2722" s="98"/>
    </row>
    <row r="2723" ht="12.75">
      <c r="F2723" s="98"/>
    </row>
    <row r="2724" ht="12.75">
      <c r="F2724" s="98"/>
    </row>
    <row r="2725" ht="12.75">
      <c r="F2725" s="98"/>
    </row>
    <row r="2726" ht="12.75">
      <c r="F2726" s="98"/>
    </row>
    <row r="2727" ht="12.75">
      <c r="F2727" s="98"/>
    </row>
    <row r="2728" ht="12.75">
      <c r="F2728" s="98"/>
    </row>
    <row r="2729" ht="12.75">
      <c r="F2729" s="98"/>
    </row>
    <row r="2730" ht="12.75">
      <c r="F2730" s="98"/>
    </row>
    <row r="2731" ht="12.75">
      <c r="F2731" s="98"/>
    </row>
    <row r="2732" ht="12.75">
      <c r="F2732" s="98"/>
    </row>
    <row r="2733" ht="12.75">
      <c r="F2733" s="98"/>
    </row>
    <row r="2734" ht="12.75">
      <c r="F2734" s="98"/>
    </row>
    <row r="2735" ht="12.75">
      <c r="F2735" s="98"/>
    </row>
    <row r="2736" ht="12.75">
      <c r="F2736" s="98"/>
    </row>
    <row r="2737" ht="12.75">
      <c r="F2737" s="98"/>
    </row>
    <row r="2738" ht="12.75">
      <c r="F2738" s="98"/>
    </row>
    <row r="2739" ht="12.75">
      <c r="F2739" s="98"/>
    </row>
    <row r="2740" ht="12.75">
      <c r="F2740" s="98"/>
    </row>
    <row r="2741" ht="12.75">
      <c r="F2741" s="98"/>
    </row>
    <row r="2742" ht="12.75">
      <c r="F2742" s="98"/>
    </row>
    <row r="2743" ht="12.75">
      <c r="F2743" s="98"/>
    </row>
    <row r="2744" ht="12.75">
      <c r="F2744" s="98"/>
    </row>
    <row r="2745" ht="12.75">
      <c r="F2745" s="98"/>
    </row>
    <row r="2746" ht="12.75">
      <c r="F2746" s="98"/>
    </row>
    <row r="2747" ht="12.75">
      <c r="F2747" s="98"/>
    </row>
    <row r="2748" ht="12.75">
      <c r="F2748" s="98"/>
    </row>
    <row r="2749" ht="12.75">
      <c r="F2749" s="98"/>
    </row>
    <row r="2750" ht="12.75">
      <c r="F2750" s="98"/>
    </row>
    <row r="2751" ht="12.75">
      <c r="F2751" s="98"/>
    </row>
    <row r="2752" ht="12.75">
      <c r="F2752" s="98"/>
    </row>
    <row r="2753" ht="12.75">
      <c r="F2753" s="98"/>
    </row>
    <row r="2754" ht="12.75">
      <c r="F2754" s="98"/>
    </row>
    <row r="2755" ht="12.75">
      <c r="F2755" s="98"/>
    </row>
    <row r="2756" ht="12.75">
      <c r="F2756" s="98"/>
    </row>
    <row r="2757" ht="12.75">
      <c r="F2757" s="98"/>
    </row>
    <row r="2758" ht="12.75">
      <c r="F2758" s="98"/>
    </row>
    <row r="2759" ht="12.75">
      <c r="F2759" s="98"/>
    </row>
    <row r="2760" ht="12.75">
      <c r="F2760" s="98"/>
    </row>
    <row r="2761" ht="12.75">
      <c r="F2761" s="98"/>
    </row>
    <row r="2762" ht="12.75">
      <c r="F2762" s="98"/>
    </row>
    <row r="2763" ht="12.75">
      <c r="F2763" s="98"/>
    </row>
    <row r="2764" ht="12.75">
      <c r="F2764" s="98"/>
    </row>
    <row r="2765" ht="12.75">
      <c r="F2765" s="98"/>
    </row>
    <row r="2766" ht="12.75">
      <c r="F2766" s="98"/>
    </row>
    <row r="2767" ht="12.75">
      <c r="F2767" s="98"/>
    </row>
    <row r="2768" ht="12.75">
      <c r="F2768" s="98"/>
    </row>
    <row r="2769" ht="12.75">
      <c r="F2769" s="98"/>
    </row>
    <row r="2770" ht="12.75">
      <c r="F2770" s="98"/>
    </row>
    <row r="2771" ht="12.75">
      <c r="F2771" s="98"/>
    </row>
    <row r="2772" ht="12.75">
      <c r="F2772" s="98"/>
    </row>
    <row r="2773" ht="12.75">
      <c r="F2773" s="98"/>
    </row>
    <row r="2774" ht="12.75">
      <c r="F2774" s="98"/>
    </row>
    <row r="2775" ht="12.75">
      <c r="F2775" s="98"/>
    </row>
    <row r="2776" ht="12.75">
      <c r="F2776" s="98"/>
    </row>
    <row r="2777" ht="12.75">
      <c r="F2777" s="98"/>
    </row>
    <row r="2778" ht="12.75">
      <c r="F2778" s="98"/>
    </row>
    <row r="2779" ht="12.75">
      <c r="F2779" s="98"/>
    </row>
    <row r="2780" ht="12.75">
      <c r="F2780" s="98"/>
    </row>
    <row r="2781" ht="12.75">
      <c r="F2781" s="98"/>
    </row>
    <row r="2782" ht="12.75">
      <c r="F2782" s="98"/>
    </row>
    <row r="2783" ht="12.75">
      <c r="F2783" s="98"/>
    </row>
    <row r="2784" ht="12.75">
      <c r="F2784" s="98"/>
    </row>
    <row r="2785" ht="12.75">
      <c r="F2785" s="98"/>
    </row>
    <row r="2786" ht="12.75">
      <c r="F2786" s="98"/>
    </row>
    <row r="2787" ht="12.75">
      <c r="F2787" s="98"/>
    </row>
    <row r="2788" ht="12.75">
      <c r="F2788" s="98"/>
    </row>
    <row r="2789" ht="12.75">
      <c r="F2789" s="98"/>
    </row>
    <row r="2790" ht="12.75">
      <c r="F2790" s="98"/>
    </row>
    <row r="2791" ht="12.75">
      <c r="F2791" s="98"/>
    </row>
    <row r="2792" ht="12.75">
      <c r="F2792" s="98"/>
    </row>
    <row r="2793" ht="12.75">
      <c r="F2793" s="98"/>
    </row>
    <row r="2794" ht="12.75">
      <c r="F2794" s="98"/>
    </row>
    <row r="2795" ht="12.75">
      <c r="F2795" s="98"/>
    </row>
    <row r="2796" ht="12.75">
      <c r="F2796" s="98"/>
    </row>
    <row r="2797" ht="12.75">
      <c r="F2797" s="98"/>
    </row>
    <row r="2798" ht="12.75">
      <c r="F2798" s="98"/>
    </row>
    <row r="2799" ht="12.75">
      <c r="F2799" s="98"/>
    </row>
    <row r="2800" ht="12.75">
      <c r="F2800" s="98"/>
    </row>
    <row r="2801" ht="12.75">
      <c r="F2801" s="98"/>
    </row>
    <row r="2802" ht="12.75">
      <c r="F2802" s="98"/>
    </row>
    <row r="2803" ht="12.75">
      <c r="F2803" s="98"/>
    </row>
    <row r="2804" ht="12.75">
      <c r="F2804" s="98"/>
    </row>
    <row r="2805" ht="12.75">
      <c r="F2805" s="98"/>
    </row>
    <row r="2806" ht="12.75">
      <c r="F2806" s="98"/>
    </row>
    <row r="2807" ht="12.75">
      <c r="F2807" s="98"/>
    </row>
    <row r="2808" ht="12.75">
      <c r="F2808" s="98"/>
    </row>
    <row r="2809" ht="12.75">
      <c r="F2809" s="98"/>
    </row>
    <row r="2810" ht="12.75">
      <c r="F2810" s="98"/>
    </row>
    <row r="2811" ht="12.75">
      <c r="F2811" s="98"/>
    </row>
    <row r="2812" ht="12.75">
      <c r="F2812" s="98"/>
    </row>
    <row r="2813" ht="12.75">
      <c r="F2813" s="98"/>
    </row>
    <row r="2814" ht="12.75">
      <c r="F2814" s="98"/>
    </row>
    <row r="2815" ht="12.75">
      <c r="F2815" s="98"/>
    </row>
    <row r="2816" ht="12.75">
      <c r="F2816" s="98"/>
    </row>
    <row r="2817" ht="12.75">
      <c r="F2817" s="98"/>
    </row>
    <row r="2818" ht="12.75">
      <c r="F2818" s="98"/>
    </row>
    <row r="2819" ht="12.75">
      <c r="F2819" s="98"/>
    </row>
    <row r="2820" ht="12.75">
      <c r="F2820" s="98"/>
    </row>
    <row r="2821" ht="12.75">
      <c r="F2821" s="98"/>
    </row>
    <row r="2822" ht="12.75">
      <c r="F2822" s="98"/>
    </row>
    <row r="2823" ht="12.75">
      <c r="F2823" s="98"/>
    </row>
    <row r="2824" ht="12.75">
      <c r="F2824" s="98"/>
    </row>
    <row r="2825" ht="12.75">
      <c r="F2825" s="98"/>
    </row>
    <row r="2826" ht="12.75">
      <c r="F2826" s="98"/>
    </row>
    <row r="2827" ht="12.75">
      <c r="F2827" s="98"/>
    </row>
    <row r="2828" ht="12.75">
      <c r="F2828" s="98"/>
    </row>
    <row r="2829" ht="12.75">
      <c r="F2829" s="98"/>
    </row>
    <row r="2830" ht="12.75">
      <c r="F2830" s="98"/>
    </row>
    <row r="2831" ht="12.75">
      <c r="F2831" s="98"/>
    </row>
    <row r="2832" ht="12.75">
      <c r="F2832" s="98"/>
    </row>
    <row r="2833" ht="12.75">
      <c r="F2833" s="98"/>
    </row>
    <row r="2834" ht="12.75">
      <c r="F2834" s="98"/>
    </row>
    <row r="2835" ht="12.75">
      <c r="F2835" s="98"/>
    </row>
    <row r="2836" ht="12.75">
      <c r="F2836" s="98"/>
    </row>
    <row r="2837" ht="12.75">
      <c r="F2837" s="98"/>
    </row>
    <row r="2838" ht="12.75">
      <c r="F2838" s="98"/>
    </row>
    <row r="2839" ht="12.75">
      <c r="F2839" s="98"/>
    </row>
    <row r="2840" ht="12.75">
      <c r="F2840" s="98"/>
    </row>
    <row r="2841" ht="12.75">
      <c r="F2841" s="98"/>
    </row>
    <row r="2842" ht="12.75">
      <c r="F2842" s="98"/>
    </row>
    <row r="2843" ht="12.75">
      <c r="F2843" s="98"/>
    </row>
    <row r="2844" ht="12.75">
      <c r="F2844" s="98"/>
    </row>
    <row r="2845" ht="12.75">
      <c r="F2845" s="98"/>
    </row>
    <row r="2846" ht="12.75">
      <c r="F2846" s="98"/>
    </row>
    <row r="2847" ht="12.75">
      <c r="F2847" s="98"/>
    </row>
    <row r="2848" ht="12.75">
      <c r="F2848" s="98"/>
    </row>
    <row r="2849" ht="12.75">
      <c r="F2849" s="98"/>
    </row>
    <row r="2850" ht="12.75">
      <c r="F2850" s="98"/>
    </row>
    <row r="2851" ht="12.75">
      <c r="F2851" s="98"/>
    </row>
    <row r="2852" ht="12.75">
      <c r="F2852" s="98"/>
    </row>
    <row r="2853" ht="12.75">
      <c r="F2853" s="98"/>
    </row>
    <row r="2854" ht="12.75">
      <c r="F2854" s="98"/>
    </row>
    <row r="2855" ht="12.75">
      <c r="F2855" s="98"/>
    </row>
    <row r="2856" ht="12.75">
      <c r="F2856" s="98"/>
    </row>
    <row r="2857" ht="12.75">
      <c r="F2857" s="98"/>
    </row>
    <row r="2858" ht="12.75">
      <c r="F2858" s="98"/>
    </row>
    <row r="2859" ht="12.75">
      <c r="F2859" s="98"/>
    </row>
    <row r="2860" ht="12.75">
      <c r="F2860" s="98"/>
    </row>
    <row r="2861" ht="12.75">
      <c r="F2861" s="98"/>
    </row>
    <row r="2862" ht="12.75">
      <c r="F2862" s="98"/>
    </row>
    <row r="2863" ht="12.75">
      <c r="F2863" s="98"/>
    </row>
    <row r="2864" ht="12.75">
      <c r="F2864" s="98"/>
    </row>
    <row r="2865" ht="12.75">
      <c r="F2865" s="98"/>
    </row>
    <row r="2866" ht="12.75">
      <c r="F2866" s="98"/>
    </row>
    <row r="2867" ht="12.75">
      <c r="F2867" s="98"/>
    </row>
    <row r="2868" ht="12.75">
      <c r="F2868" s="98"/>
    </row>
    <row r="2869" ht="12.75">
      <c r="F2869" s="98"/>
    </row>
    <row r="2870" ht="12.75">
      <c r="F2870" s="98"/>
    </row>
    <row r="2871" ht="12.75">
      <c r="F2871" s="98"/>
    </row>
    <row r="2872" ht="12.75">
      <c r="F2872" s="98"/>
    </row>
    <row r="2873" ht="12.75">
      <c r="F2873" s="98"/>
    </row>
    <row r="2874" ht="12.75">
      <c r="F2874" s="98"/>
    </row>
    <row r="2875" ht="12.75">
      <c r="F2875" s="98"/>
    </row>
    <row r="2876" ht="12.75">
      <c r="F2876" s="98"/>
    </row>
    <row r="2877" ht="12.75">
      <c r="F2877" s="98"/>
    </row>
    <row r="2878" ht="12.75">
      <c r="F2878" s="98"/>
    </row>
    <row r="2879" ht="12.75">
      <c r="F2879" s="98"/>
    </row>
    <row r="2880" ht="12.75">
      <c r="F2880" s="98"/>
    </row>
    <row r="2881" ht="12.75">
      <c r="F2881" s="98"/>
    </row>
    <row r="2882" ht="12.75">
      <c r="F2882" s="98"/>
    </row>
    <row r="2883" ht="12.75">
      <c r="F2883" s="98"/>
    </row>
    <row r="2884" ht="12.75">
      <c r="F2884" s="98"/>
    </row>
    <row r="2885" ht="12.75">
      <c r="F2885" s="98"/>
    </row>
    <row r="2886" ht="12.75">
      <c r="F2886" s="98"/>
    </row>
    <row r="2887" ht="12.75">
      <c r="F2887" s="98"/>
    </row>
    <row r="2888" ht="12.75">
      <c r="F2888" s="98"/>
    </row>
    <row r="2889" ht="12.75">
      <c r="F2889" s="98"/>
    </row>
    <row r="2890" ht="12.75">
      <c r="F2890" s="98"/>
    </row>
    <row r="2891" ht="12.75">
      <c r="F2891" s="98"/>
    </row>
    <row r="2892" ht="12.75">
      <c r="F2892" s="98"/>
    </row>
    <row r="2893" ht="12.75">
      <c r="F2893" s="98"/>
    </row>
    <row r="2894" ht="12.75">
      <c r="F2894" s="98"/>
    </row>
    <row r="2895" ht="12.75">
      <c r="F2895" s="98"/>
    </row>
    <row r="2896" ht="12.75">
      <c r="F2896" s="98"/>
    </row>
    <row r="2897" ht="12.75">
      <c r="F2897" s="98"/>
    </row>
    <row r="2898" ht="12.75">
      <c r="F2898" s="98"/>
    </row>
    <row r="2899" ht="12.75">
      <c r="F2899" s="98"/>
    </row>
    <row r="2900" ht="12.75">
      <c r="F2900" s="98"/>
    </row>
    <row r="2901" ht="12.75">
      <c r="F2901" s="98"/>
    </row>
    <row r="2902" ht="12.75">
      <c r="F2902" s="98"/>
    </row>
    <row r="2903" ht="12.75">
      <c r="F2903" s="98"/>
    </row>
    <row r="2904" ht="12.75">
      <c r="F2904" s="98"/>
    </row>
    <row r="2905" ht="12.75">
      <c r="F2905" s="98"/>
    </row>
    <row r="2906" ht="12.75">
      <c r="F2906" s="98"/>
    </row>
    <row r="2907" ht="12.75">
      <c r="F2907" s="98"/>
    </row>
    <row r="2908" ht="12.75">
      <c r="F2908" s="98"/>
    </row>
    <row r="2909" ht="12.75">
      <c r="F2909" s="98"/>
    </row>
    <row r="2910" ht="12.75">
      <c r="F2910" s="98"/>
    </row>
    <row r="2911" ht="12.75">
      <c r="F2911" s="98"/>
    </row>
    <row r="2912" ht="12.75">
      <c r="F2912" s="98"/>
    </row>
    <row r="2913" ht="12.75">
      <c r="F2913" s="98"/>
    </row>
    <row r="2914" ht="12.75">
      <c r="F2914" s="98"/>
    </row>
    <row r="2915" ht="12.75">
      <c r="F2915" s="98"/>
    </row>
    <row r="2916" ht="12.75">
      <c r="F2916" s="98"/>
    </row>
    <row r="2917" ht="12.75">
      <c r="F2917" s="98"/>
    </row>
    <row r="2918" ht="12.75">
      <c r="F2918" s="98"/>
    </row>
    <row r="2919" ht="12.75">
      <c r="F2919" s="98"/>
    </row>
    <row r="2920" ht="12.75">
      <c r="F2920" s="98"/>
    </row>
    <row r="2921" ht="12.75">
      <c r="F2921" s="98"/>
    </row>
    <row r="2922" ht="12.75">
      <c r="F2922" s="98"/>
    </row>
    <row r="2923" ht="12.75">
      <c r="F2923" s="98"/>
    </row>
    <row r="2924" ht="12.75">
      <c r="F2924" s="98"/>
    </row>
    <row r="2925" ht="12.75">
      <c r="F2925" s="98"/>
    </row>
    <row r="2926" ht="12.75">
      <c r="F2926" s="98"/>
    </row>
    <row r="2927" ht="12.75">
      <c r="F2927" s="98"/>
    </row>
    <row r="2928" ht="12.75">
      <c r="F2928" s="98"/>
    </row>
    <row r="2929" ht="12.75">
      <c r="F2929" s="98"/>
    </row>
    <row r="2930" ht="12.75">
      <c r="F2930" s="98"/>
    </row>
    <row r="2931" ht="12.75">
      <c r="F2931" s="98"/>
    </row>
    <row r="2932" ht="12.75">
      <c r="F2932" s="98"/>
    </row>
    <row r="2933" ht="12.75">
      <c r="F2933" s="98"/>
    </row>
    <row r="2934" ht="12.75">
      <c r="F2934" s="98"/>
    </row>
    <row r="2935" ht="12.75">
      <c r="F2935" s="98"/>
    </row>
    <row r="2936" ht="12.75">
      <c r="F2936" s="98"/>
    </row>
    <row r="2937" ht="12.75">
      <c r="F2937" s="98"/>
    </row>
    <row r="2938" ht="12.75">
      <c r="F2938" s="98"/>
    </row>
    <row r="2939" ht="12.75">
      <c r="F2939" s="98"/>
    </row>
    <row r="2940" ht="12.75">
      <c r="F2940" s="98"/>
    </row>
    <row r="2941" ht="12.75">
      <c r="F2941" s="98"/>
    </row>
    <row r="2942" ht="12.75">
      <c r="F2942" s="98"/>
    </row>
    <row r="2943" ht="12.75">
      <c r="F2943" s="98"/>
    </row>
    <row r="2944" ht="12.75">
      <c r="F2944" s="98"/>
    </row>
    <row r="2945" ht="12.75">
      <c r="F2945" s="98"/>
    </row>
    <row r="2946" ht="12.75">
      <c r="F2946" s="98"/>
    </row>
    <row r="2947" ht="12.75">
      <c r="F2947" s="98"/>
    </row>
    <row r="2948" ht="12.75">
      <c r="F2948" s="98"/>
    </row>
    <row r="2949" ht="12.75">
      <c r="F2949" s="98"/>
    </row>
    <row r="2950" ht="12.75">
      <c r="F2950" s="98"/>
    </row>
    <row r="2951" ht="12.75">
      <c r="F2951" s="98"/>
    </row>
    <row r="2952" ht="12.75">
      <c r="F2952" s="98"/>
    </row>
    <row r="2953" ht="12.75">
      <c r="F2953" s="98"/>
    </row>
    <row r="2954" ht="12.75">
      <c r="F2954" s="98"/>
    </row>
    <row r="2955" ht="12.75">
      <c r="F2955" s="98"/>
    </row>
    <row r="2956" ht="12.75">
      <c r="F2956" s="98"/>
    </row>
    <row r="2957" ht="12.75">
      <c r="F2957" s="98"/>
    </row>
    <row r="2958" ht="12.75">
      <c r="F2958" s="98"/>
    </row>
    <row r="2959" ht="12.75">
      <c r="F2959" s="98"/>
    </row>
    <row r="2960" ht="12.75">
      <c r="F2960" s="98"/>
    </row>
    <row r="2961" ht="12.75">
      <c r="F2961" s="98"/>
    </row>
    <row r="2962" ht="12.75">
      <c r="F2962" s="98"/>
    </row>
    <row r="2963" ht="12.75">
      <c r="F2963" s="98"/>
    </row>
    <row r="2964" ht="12.75">
      <c r="F2964" s="98"/>
    </row>
    <row r="2965" ht="12.75">
      <c r="F2965" s="98"/>
    </row>
    <row r="2966" ht="12.75">
      <c r="F2966" s="98"/>
    </row>
    <row r="2967" ht="12.75">
      <c r="F2967" s="98"/>
    </row>
    <row r="2968" ht="12.75">
      <c r="F2968" s="98"/>
    </row>
    <row r="2969" ht="12.75">
      <c r="F2969" s="98"/>
    </row>
    <row r="2970" ht="12.75">
      <c r="F2970" s="98"/>
    </row>
    <row r="2971" ht="12.75">
      <c r="F2971" s="98"/>
    </row>
    <row r="2972" ht="12.75">
      <c r="F2972" s="98"/>
    </row>
    <row r="2973" ht="12.75">
      <c r="F2973" s="98"/>
    </row>
    <row r="2974" ht="12.75">
      <c r="F2974" s="98"/>
    </row>
    <row r="2975" ht="12.75">
      <c r="F2975" s="98"/>
    </row>
    <row r="2976" ht="12.75">
      <c r="F2976" s="98"/>
    </row>
    <row r="2977" ht="12.75">
      <c r="F2977" s="98"/>
    </row>
    <row r="2978" ht="12.75">
      <c r="F2978" s="98"/>
    </row>
    <row r="2979" ht="12.75">
      <c r="F2979" s="98"/>
    </row>
    <row r="2980" ht="12.75">
      <c r="F2980" s="98"/>
    </row>
    <row r="2981" ht="12.75">
      <c r="F2981" s="98"/>
    </row>
    <row r="2982" ht="12.75">
      <c r="F2982" s="98"/>
    </row>
    <row r="2983" ht="12.75">
      <c r="F2983" s="98"/>
    </row>
    <row r="2984" ht="12.75">
      <c r="F2984" s="98"/>
    </row>
    <row r="2985" ht="12.75">
      <c r="F2985" s="98"/>
    </row>
    <row r="2986" ht="12.75">
      <c r="F2986" s="98"/>
    </row>
    <row r="2987" ht="12.75">
      <c r="F2987" s="98"/>
    </row>
    <row r="2988" ht="12.75">
      <c r="F2988" s="98"/>
    </row>
    <row r="2989" ht="12.75">
      <c r="F2989" s="98"/>
    </row>
    <row r="2990" ht="12.75">
      <c r="F2990" s="98"/>
    </row>
    <row r="2991" ht="12.75">
      <c r="F2991" s="98"/>
    </row>
    <row r="2992" ht="12.75">
      <c r="F2992" s="98"/>
    </row>
    <row r="2993" ht="12.75">
      <c r="F2993" s="98"/>
    </row>
    <row r="2994" ht="12.75">
      <c r="F2994" s="98"/>
    </row>
    <row r="2995" ht="12.75">
      <c r="F2995" s="98"/>
    </row>
    <row r="2996" ht="12.75">
      <c r="F2996" s="98"/>
    </row>
    <row r="2997" ht="12.75">
      <c r="F2997" s="98"/>
    </row>
    <row r="2998" ht="12.75">
      <c r="F2998" s="98"/>
    </row>
    <row r="2999" ht="12.75">
      <c r="F2999" s="98"/>
    </row>
    <row r="3000" ht="12.75">
      <c r="F3000" s="98"/>
    </row>
    <row r="3001" ht="12.75">
      <c r="F3001" s="98"/>
    </row>
    <row r="3002" ht="12.75">
      <c r="F3002" s="98"/>
    </row>
    <row r="3003" ht="12.75">
      <c r="F3003" s="98"/>
    </row>
    <row r="3004" ht="12.75">
      <c r="F3004" s="98"/>
    </row>
    <row r="3005" ht="12.75">
      <c r="F3005" s="98"/>
    </row>
    <row r="3006" ht="12.75">
      <c r="F3006" s="98"/>
    </row>
    <row r="3007" ht="12.75">
      <c r="F3007" s="98"/>
    </row>
    <row r="3008" ht="12.75">
      <c r="F3008" s="98"/>
    </row>
    <row r="3009" ht="12.75">
      <c r="F3009" s="98"/>
    </row>
    <row r="3010" ht="12.75">
      <c r="F3010" s="98"/>
    </row>
    <row r="3011" ht="12.75">
      <c r="F3011" s="98"/>
    </row>
    <row r="3012" ht="12.75">
      <c r="F3012" s="98"/>
    </row>
    <row r="3013" ht="12.75">
      <c r="F3013" s="98"/>
    </row>
    <row r="3014" ht="12.75">
      <c r="F3014" s="98"/>
    </row>
    <row r="3015" ht="12.75">
      <c r="F3015" s="98"/>
    </row>
    <row r="3016" ht="12.75">
      <c r="F3016" s="98"/>
    </row>
    <row r="3017" ht="12.75">
      <c r="F3017" s="98"/>
    </row>
    <row r="3018" ht="12.75">
      <c r="F3018" s="98"/>
    </row>
    <row r="3019" ht="12.75">
      <c r="F3019" s="98"/>
    </row>
    <row r="3020" ht="12.75">
      <c r="F3020" s="98"/>
    </row>
    <row r="3021" ht="12.75">
      <c r="F3021" s="98"/>
    </row>
    <row r="3022" ht="12.75">
      <c r="F3022" s="98"/>
    </row>
    <row r="3023" ht="12.75">
      <c r="F3023" s="98"/>
    </row>
    <row r="3024" ht="12.75">
      <c r="F3024" s="98"/>
    </row>
    <row r="3025" ht="12.75">
      <c r="F3025" s="98"/>
    </row>
    <row r="3026" ht="12.75">
      <c r="F3026" s="98"/>
    </row>
    <row r="3027" ht="12.75">
      <c r="F3027" s="98"/>
    </row>
    <row r="3028" ht="12.75">
      <c r="F3028" s="98"/>
    </row>
    <row r="3029" ht="12.75">
      <c r="F3029" s="98"/>
    </row>
    <row r="3030" ht="12.75">
      <c r="F3030" s="98"/>
    </row>
    <row r="3031" ht="12.75">
      <c r="F3031" s="98"/>
    </row>
    <row r="3032" ht="12.75">
      <c r="F3032" s="98"/>
    </row>
    <row r="3033" ht="12.75">
      <c r="F3033" s="98"/>
    </row>
    <row r="3034" ht="12.75">
      <c r="F3034" s="98"/>
    </row>
    <row r="3035" ht="12.75">
      <c r="F3035" s="98"/>
    </row>
    <row r="3036" ht="12.75">
      <c r="F3036" s="98"/>
    </row>
    <row r="3037" ht="12.75">
      <c r="F3037" s="98"/>
    </row>
    <row r="3038" ht="12.75">
      <c r="F3038" s="98"/>
    </row>
    <row r="3039" ht="12.75">
      <c r="F3039" s="98"/>
    </row>
    <row r="3040" ht="12.75">
      <c r="F3040" s="98"/>
    </row>
    <row r="3041" ht="12.75">
      <c r="F3041" s="98"/>
    </row>
    <row r="3042" ht="12.75">
      <c r="F3042" s="98"/>
    </row>
    <row r="3043" ht="12.75">
      <c r="F3043" s="98"/>
    </row>
    <row r="3044" ht="12.75">
      <c r="F3044" s="98"/>
    </row>
    <row r="3045" ht="12.75">
      <c r="F3045" s="98"/>
    </row>
    <row r="3046" ht="12.75">
      <c r="F3046" s="98"/>
    </row>
    <row r="3047" ht="12.75">
      <c r="F3047" s="98"/>
    </row>
    <row r="3048" ht="12.75">
      <c r="F3048" s="98"/>
    </row>
    <row r="3049" ht="12.75">
      <c r="F3049" s="98"/>
    </row>
    <row r="3050" ht="12.75">
      <c r="F3050" s="98"/>
    </row>
    <row r="3051" ht="12.75">
      <c r="F3051" s="98"/>
    </row>
    <row r="3052" ht="12.75">
      <c r="F3052" s="98"/>
    </row>
    <row r="3053" ht="12.75">
      <c r="F3053" s="98"/>
    </row>
    <row r="3054" ht="12.75">
      <c r="F3054" s="98"/>
    </row>
    <row r="3055" ht="12.75">
      <c r="F3055" s="98"/>
    </row>
    <row r="3056" ht="12.75">
      <c r="F3056" s="98"/>
    </row>
    <row r="3057" ht="12.75">
      <c r="F3057" s="98"/>
    </row>
    <row r="3058" ht="12.75">
      <c r="F3058" s="98"/>
    </row>
    <row r="3059" ht="12.75">
      <c r="F3059" s="98"/>
    </row>
    <row r="3060" ht="12.75">
      <c r="F3060" s="98"/>
    </row>
    <row r="3061" ht="12.75">
      <c r="F3061" s="98"/>
    </row>
    <row r="3062" ht="12.75">
      <c r="F3062" s="98"/>
    </row>
    <row r="3063" ht="12.75">
      <c r="F3063" s="98"/>
    </row>
    <row r="3064" ht="12.75">
      <c r="F3064" s="98"/>
    </row>
    <row r="3065" ht="12.75">
      <c r="F3065" s="98"/>
    </row>
    <row r="3066" ht="12.75">
      <c r="F3066" s="98"/>
    </row>
    <row r="3067" ht="12.75">
      <c r="F3067" s="98"/>
    </row>
    <row r="3068" ht="12.75">
      <c r="F3068" s="98"/>
    </row>
    <row r="3069" ht="12.75">
      <c r="F3069" s="98"/>
    </row>
    <row r="3070" ht="12.75">
      <c r="F3070" s="98"/>
    </row>
    <row r="3071" ht="12.75">
      <c r="F3071" s="98"/>
    </row>
    <row r="3072" ht="12.75">
      <c r="F3072" s="98"/>
    </row>
    <row r="3073" ht="12.75">
      <c r="F3073" s="98"/>
    </row>
    <row r="3074" ht="12.75">
      <c r="F3074" s="98"/>
    </row>
    <row r="3075" ht="12.75">
      <c r="F3075" s="98"/>
    </row>
    <row r="3076" ht="12.75">
      <c r="F3076" s="98"/>
    </row>
    <row r="3077" ht="12.75">
      <c r="F3077" s="98"/>
    </row>
    <row r="3078" ht="12.75">
      <c r="F3078" s="98"/>
    </row>
    <row r="3079" ht="12.75">
      <c r="F3079" s="98"/>
    </row>
    <row r="3080" ht="12.75">
      <c r="F3080" s="98"/>
    </row>
    <row r="3081" ht="12.75">
      <c r="F3081" s="98"/>
    </row>
    <row r="3082" ht="12.75">
      <c r="F3082" s="98"/>
    </row>
    <row r="3083" ht="12.75">
      <c r="F3083" s="98"/>
    </row>
    <row r="3084" ht="12.75">
      <c r="F3084" s="98"/>
    </row>
    <row r="3085" ht="12.75">
      <c r="F3085" s="98"/>
    </row>
    <row r="3086" ht="12.75">
      <c r="F3086" s="98"/>
    </row>
    <row r="3087" ht="12.75">
      <c r="F3087" s="98"/>
    </row>
    <row r="3088" ht="12.75">
      <c r="F3088" s="98"/>
    </row>
    <row r="3089" ht="12.75">
      <c r="F3089" s="98"/>
    </row>
    <row r="3090" ht="12.75">
      <c r="F3090" s="98"/>
    </row>
    <row r="3091" ht="12.75">
      <c r="F3091" s="98"/>
    </row>
    <row r="3092" ht="12.75">
      <c r="F3092" s="98"/>
    </row>
    <row r="3093" ht="12.75">
      <c r="F3093" s="98"/>
    </row>
    <row r="3094" ht="12.75">
      <c r="F3094" s="98"/>
    </row>
    <row r="3095" ht="12.75">
      <c r="F3095" s="98"/>
    </row>
    <row r="3096" ht="12.75">
      <c r="F3096" s="98"/>
    </row>
    <row r="3097" ht="12.75">
      <c r="F3097" s="98"/>
    </row>
    <row r="3098" ht="12.75">
      <c r="F3098" s="98"/>
    </row>
    <row r="3099" ht="12.75">
      <c r="F3099" s="98"/>
    </row>
    <row r="3100" ht="12.75">
      <c r="F3100" s="98"/>
    </row>
    <row r="3101" ht="12.75">
      <c r="F3101" s="98"/>
    </row>
    <row r="3102" ht="12.75">
      <c r="F3102" s="98"/>
    </row>
    <row r="3103" ht="12.75">
      <c r="F3103" s="98"/>
    </row>
    <row r="3104" ht="12.75">
      <c r="F3104" s="98"/>
    </row>
    <row r="3105" ht="12.75">
      <c r="F3105" s="98"/>
    </row>
    <row r="3106" ht="12.75">
      <c r="F3106" s="98"/>
    </row>
    <row r="3107" ht="12.75">
      <c r="F3107" s="98"/>
    </row>
    <row r="3108" ht="12.75">
      <c r="F3108" s="98"/>
    </row>
    <row r="3109" ht="12.75">
      <c r="F3109" s="98"/>
    </row>
    <row r="3110" ht="12.75">
      <c r="F3110" s="98"/>
    </row>
    <row r="3111" ht="12.75">
      <c r="F3111" s="98"/>
    </row>
    <row r="3112" ht="12.75">
      <c r="F3112" s="98"/>
    </row>
    <row r="3113" ht="12.75">
      <c r="F3113" s="98"/>
    </row>
    <row r="3114" ht="12.75">
      <c r="F3114" s="98"/>
    </row>
    <row r="3115" ht="12.75">
      <c r="F3115" s="98"/>
    </row>
    <row r="3116" ht="12.75">
      <c r="F3116" s="98"/>
    </row>
    <row r="3117" ht="12.75">
      <c r="F3117" s="98"/>
    </row>
    <row r="3118" ht="12.75">
      <c r="F3118" s="98"/>
    </row>
    <row r="3119" ht="12.75">
      <c r="F3119" s="98"/>
    </row>
    <row r="3120" ht="12.75">
      <c r="F3120" s="98"/>
    </row>
    <row r="3121" ht="12.75">
      <c r="F3121" s="98"/>
    </row>
    <row r="3122" ht="12.75">
      <c r="F3122" s="98"/>
    </row>
    <row r="3123" ht="12.75">
      <c r="F3123" s="98"/>
    </row>
    <row r="3124" ht="12.75">
      <c r="F3124" s="98"/>
    </row>
    <row r="3125" ht="12.75">
      <c r="F3125" s="98"/>
    </row>
    <row r="3126" ht="12.75">
      <c r="F3126" s="98"/>
    </row>
    <row r="3127" ht="12.75">
      <c r="F3127" s="98"/>
    </row>
    <row r="3128" ht="12.75">
      <c r="F3128" s="98"/>
    </row>
    <row r="3129" ht="12.75">
      <c r="F3129" s="98"/>
    </row>
    <row r="3130" ht="12.75">
      <c r="F3130" s="98"/>
    </row>
    <row r="3131" ht="12.75">
      <c r="F3131" s="98"/>
    </row>
    <row r="3132" ht="12.75">
      <c r="F3132" s="98"/>
    </row>
    <row r="3133" ht="12.75">
      <c r="F3133" s="98"/>
    </row>
    <row r="3134" ht="12.75">
      <c r="F3134" s="98"/>
    </row>
    <row r="3135" ht="12.75">
      <c r="F3135" s="98"/>
    </row>
    <row r="3136" ht="12.75">
      <c r="F3136" s="98"/>
    </row>
    <row r="3137" ht="12.75">
      <c r="F3137" s="98"/>
    </row>
    <row r="3138" ht="12.75">
      <c r="F3138" s="98"/>
    </row>
    <row r="3139" ht="12.75">
      <c r="F3139" s="98"/>
    </row>
    <row r="3140" ht="12.75">
      <c r="F3140" s="98"/>
    </row>
    <row r="3141" ht="12.75">
      <c r="F3141" s="98"/>
    </row>
    <row r="3142" ht="12.75">
      <c r="F3142" s="98"/>
    </row>
    <row r="3143" ht="12.75">
      <c r="F3143" s="98"/>
    </row>
    <row r="3144" ht="12.75">
      <c r="F3144" s="98"/>
    </row>
    <row r="3145" ht="12.75">
      <c r="F3145" s="98"/>
    </row>
    <row r="3146" ht="12.75">
      <c r="F3146" s="98"/>
    </row>
    <row r="3147" ht="12.75">
      <c r="F3147" s="98"/>
    </row>
    <row r="3148" ht="12.75">
      <c r="F3148" s="98"/>
    </row>
    <row r="3149" ht="12.75">
      <c r="F3149" s="98"/>
    </row>
    <row r="3150" ht="12.75">
      <c r="F3150" s="98"/>
    </row>
    <row r="3151" ht="12.75">
      <c r="F3151" s="98"/>
    </row>
    <row r="3152" ht="12.75">
      <c r="F3152" s="98"/>
    </row>
    <row r="3153" ht="12.75">
      <c r="F3153" s="98"/>
    </row>
    <row r="3154" ht="12.75">
      <c r="F3154" s="98"/>
    </row>
    <row r="3155" ht="12.75">
      <c r="F3155" s="98"/>
    </row>
    <row r="3156" ht="12.75">
      <c r="F3156" s="98"/>
    </row>
    <row r="3157" ht="12.75">
      <c r="F3157" s="98"/>
    </row>
    <row r="3158" ht="12.75">
      <c r="F3158" s="98"/>
    </row>
    <row r="3159" ht="12.75">
      <c r="F3159" s="98"/>
    </row>
    <row r="3160" ht="12.75">
      <c r="F3160" s="98"/>
    </row>
    <row r="3161" ht="12.75">
      <c r="F3161" s="98"/>
    </row>
    <row r="3162" ht="12.75">
      <c r="F3162" s="98"/>
    </row>
    <row r="3163" ht="12.75">
      <c r="F3163" s="98"/>
    </row>
    <row r="3164" ht="12.75">
      <c r="F3164" s="98"/>
    </row>
    <row r="3165" ht="12.75">
      <c r="F3165" s="98"/>
    </row>
    <row r="3166" ht="12.75">
      <c r="F3166" s="98"/>
    </row>
    <row r="3167" ht="12.75">
      <c r="F3167" s="98"/>
    </row>
    <row r="3168" ht="12.75">
      <c r="F3168" s="98"/>
    </row>
    <row r="3169" ht="12.75">
      <c r="F3169" s="98"/>
    </row>
    <row r="3170" ht="12.75">
      <c r="F3170" s="98"/>
    </row>
    <row r="3171" ht="12.75">
      <c r="F3171" s="98"/>
    </row>
    <row r="3172" ht="12.75">
      <c r="F3172" s="98"/>
    </row>
    <row r="3173" ht="12.75">
      <c r="F3173" s="98"/>
    </row>
    <row r="3174" ht="12.75">
      <c r="F3174" s="98"/>
    </row>
    <row r="3175" ht="12.75">
      <c r="F3175" s="98"/>
    </row>
    <row r="3176" ht="12.75">
      <c r="F3176" s="98"/>
    </row>
    <row r="3177" ht="12.75">
      <c r="F3177" s="98"/>
    </row>
    <row r="3178" ht="12.75">
      <c r="F3178" s="98"/>
    </row>
    <row r="3179" ht="12.75">
      <c r="F3179" s="98"/>
    </row>
    <row r="3180" ht="12.75">
      <c r="F3180" s="98"/>
    </row>
    <row r="3181" ht="12.75">
      <c r="F3181" s="98"/>
    </row>
    <row r="3182" ht="12.75">
      <c r="F3182" s="98"/>
    </row>
    <row r="3183" ht="12.75">
      <c r="F3183" s="98"/>
    </row>
    <row r="3184" ht="12.75">
      <c r="F3184" s="98"/>
    </row>
    <row r="3185" ht="12.75">
      <c r="F3185" s="98"/>
    </row>
    <row r="3186" ht="12.75">
      <c r="F3186" s="98"/>
    </row>
    <row r="3187" ht="12.75">
      <c r="F3187" s="98"/>
    </row>
    <row r="3188" ht="12.75">
      <c r="F3188" s="98"/>
    </row>
    <row r="3189" ht="12.75">
      <c r="F3189" s="98"/>
    </row>
    <row r="3190" ht="12.75">
      <c r="F3190" s="98"/>
    </row>
    <row r="3191" ht="12.75">
      <c r="F3191" s="98"/>
    </row>
    <row r="3192" ht="12.75">
      <c r="F3192" s="98"/>
    </row>
    <row r="3193" ht="12.75">
      <c r="F3193" s="98"/>
    </row>
    <row r="3194" ht="12.75">
      <c r="F3194" s="98"/>
    </row>
    <row r="3195" ht="12.75">
      <c r="F3195" s="98"/>
    </row>
    <row r="3196" ht="12.75">
      <c r="F3196" s="98"/>
    </row>
    <row r="3197" ht="12.75">
      <c r="F3197" s="98"/>
    </row>
    <row r="3198" ht="12.75">
      <c r="F3198" s="98"/>
    </row>
    <row r="3199" ht="12.75">
      <c r="F3199" s="98"/>
    </row>
    <row r="3200" ht="12.75">
      <c r="F3200" s="98"/>
    </row>
    <row r="3201" ht="12.75">
      <c r="F3201" s="98"/>
    </row>
    <row r="3202" ht="12.75">
      <c r="F3202" s="98"/>
    </row>
    <row r="3203" ht="12.75">
      <c r="F3203" s="98"/>
    </row>
    <row r="3204" ht="12.75">
      <c r="F3204" s="98"/>
    </row>
    <row r="3205" ht="12.75">
      <c r="F3205" s="98"/>
    </row>
    <row r="3206" ht="12.75">
      <c r="F3206" s="98"/>
    </row>
    <row r="3207" ht="12.75">
      <c r="F3207" s="98"/>
    </row>
    <row r="3208" ht="12.75">
      <c r="F3208" s="98"/>
    </row>
    <row r="3209" ht="12.75">
      <c r="F3209" s="98"/>
    </row>
    <row r="3210" ht="12.75">
      <c r="F3210" s="98"/>
    </row>
    <row r="3211" ht="12.75">
      <c r="F3211" s="98"/>
    </row>
    <row r="3212" ht="12.75">
      <c r="F3212" s="98"/>
    </row>
    <row r="3213" ht="12.75">
      <c r="F3213" s="98"/>
    </row>
    <row r="3214" ht="12.75">
      <c r="F3214" s="98"/>
    </row>
    <row r="3215" ht="12.75">
      <c r="F3215" s="98"/>
    </row>
    <row r="3216" ht="12.75">
      <c r="F3216" s="98"/>
    </row>
    <row r="3217" ht="12.75">
      <c r="F3217" s="98"/>
    </row>
    <row r="3218" ht="12.75">
      <c r="F3218" s="98"/>
    </row>
    <row r="3219" ht="12.75">
      <c r="F3219" s="98"/>
    </row>
    <row r="3220" ht="12.75">
      <c r="F3220" s="98"/>
    </row>
    <row r="3221" ht="12.75">
      <c r="F3221" s="98"/>
    </row>
    <row r="3222" ht="12.75">
      <c r="F3222" s="98"/>
    </row>
    <row r="3223" ht="12.75">
      <c r="F3223" s="98"/>
    </row>
    <row r="3224" ht="12.75">
      <c r="F3224" s="98"/>
    </row>
    <row r="3225" ht="12.75">
      <c r="F3225" s="98"/>
    </row>
    <row r="3226" ht="12.75">
      <c r="F3226" s="98"/>
    </row>
    <row r="3227" ht="12.75">
      <c r="F3227" s="98"/>
    </row>
    <row r="3228" ht="12.75">
      <c r="F3228" s="98"/>
    </row>
    <row r="3229" ht="12.75">
      <c r="F3229" s="98"/>
    </row>
    <row r="3230" ht="12.75">
      <c r="F3230" s="98"/>
    </row>
    <row r="3231" ht="12.75">
      <c r="F3231" s="98"/>
    </row>
    <row r="3232" ht="12.75">
      <c r="F3232" s="98"/>
    </row>
    <row r="3233" ht="12.75">
      <c r="F3233" s="98"/>
    </row>
    <row r="3234" ht="12.75">
      <c r="F3234" s="98"/>
    </row>
    <row r="3235" ht="12.75">
      <c r="F3235" s="98"/>
    </row>
    <row r="3236" ht="12.75">
      <c r="F3236" s="98"/>
    </row>
    <row r="3237" ht="12.75">
      <c r="F3237" s="98"/>
    </row>
    <row r="3238" ht="12.75">
      <c r="F3238" s="98"/>
    </row>
    <row r="3239" ht="12.75">
      <c r="F3239" s="98"/>
    </row>
    <row r="3240" ht="12.75">
      <c r="F3240" s="98"/>
    </row>
    <row r="3241" ht="12.75">
      <c r="F3241" s="98"/>
    </row>
    <row r="3242" ht="12.75">
      <c r="F3242" s="98"/>
    </row>
    <row r="3243" ht="12.75">
      <c r="F3243" s="98"/>
    </row>
    <row r="3244" ht="12.75">
      <c r="F3244" s="98"/>
    </row>
    <row r="3245" ht="12.75">
      <c r="F3245" s="98"/>
    </row>
    <row r="3246" ht="12.75">
      <c r="F3246" s="98"/>
    </row>
    <row r="3247" ht="12.75">
      <c r="F3247" s="98"/>
    </row>
    <row r="3248" ht="12.75">
      <c r="F3248" s="98"/>
    </row>
    <row r="3249" ht="12.75">
      <c r="F3249" s="98"/>
    </row>
    <row r="3250" ht="12.75">
      <c r="F3250" s="98"/>
    </row>
    <row r="3251" ht="12.75">
      <c r="F3251" s="98"/>
    </row>
    <row r="3252" ht="12.75">
      <c r="F3252" s="98"/>
    </row>
    <row r="3253" ht="12.75">
      <c r="F3253" s="98"/>
    </row>
    <row r="3254" ht="12.75">
      <c r="F3254" s="98"/>
    </row>
    <row r="3255" ht="12.75">
      <c r="F3255" s="98"/>
    </row>
    <row r="3256" ht="12.75">
      <c r="F3256" s="98"/>
    </row>
    <row r="3257" ht="12.75">
      <c r="F3257" s="98"/>
    </row>
    <row r="3258" ht="12.75">
      <c r="F3258" s="98"/>
    </row>
    <row r="3259" ht="12.75">
      <c r="F3259" s="98"/>
    </row>
    <row r="3260" ht="12.75">
      <c r="F3260" s="98"/>
    </row>
    <row r="3261" ht="12.75">
      <c r="F3261" s="98"/>
    </row>
    <row r="3262" ht="12.75">
      <c r="F3262" s="98"/>
    </row>
    <row r="3263" ht="12.75">
      <c r="F3263" s="98"/>
    </row>
    <row r="3264" ht="12.75">
      <c r="F3264" s="98"/>
    </row>
    <row r="3265" ht="12.75">
      <c r="F3265" s="98"/>
    </row>
    <row r="3266" ht="12.75">
      <c r="F3266" s="98"/>
    </row>
    <row r="3267" ht="12.75">
      <c r="F3267" s="98"/>
    </row>
    <row r="3268" ht="12.75">
      <c r="F3268" s="98"/>
    </row>
    <row r="3269" ht="12.75">
      <c r="F3269" s="98"/>
    </row>
    <row r="3270" ht="12.75">
      <c r="F3270" s="98"/>
    </row>
    <row r="3271" ht="12.75">
      <c r="F3271" s="98"/>
    </row>
    <row r="3272" ht="12.75">
      <c r="F3272" s="98"/>
    </row>
    <row r="3273" ht="12.75">
      <c r="F3273" s="98"/>
    </row>
    <row r="3274" ht="12.75">
      <c r="F3274" s="98"/>
    </row>
    <row r="3275" ht="12.75">
      <c r="F3275" s="98"/>
    </row>
    <row r="3276" ht="12.75">
      <c r="F3276" s="98"/>
    </row>
    <row r="3277" ht="12.75">
      <c r="F3277" s="98"/>
    </row>
    <row r="3278" ht="12.75">
      <c r="F3278" s="98"/>
    </row>
    <row r="3279" ht="12.75">
      <c r="F3279" s="98"/>
    </row>
    <row r="3280" ht="12.75">
      <c r="F3280" s="98"/>
    </row>
    <row r="3281" ht="12.75">
      <c r="F3281" s="98"/>
    </row>
    <row r="3282" ht="12.75">
      <c r="F3282" s="98"/>
    </row>
    <row r="3283" ht="12.75">
      <c r="F3283" s="98"/>
    </row>
    <row r="3284" ht="12.75">
      <c r="F3284" s="98"/>
    </row>
    <row r="3285" ht="12.75">
      <c r="F3285" s="98"/>
    </row>
    <row r="3286" ht="12.75">
      <c r="F3286" s="98"/>
    </row>
    <row r="3287" ht="12.75">
      <c r="F3287" s="98"/>
    </row>
    <row r="3288" ht="12.75">
      <c r="F3288" s="98"/>
    </row>
    <row r="3289" ht="12.75">
      <c r="F3289" s="98"/>
    </row>
    <row r="3290" ht="12.75">
      <c r="F3290" s="98"/>
    </row>
    <row r="3291" ht="12.75">
      <c r="F3291" s="98"/>
    </row>
    <row r="3292" ht="12.75">
      <c r="F3292" s="98"/>
    </row>
    <row r="3293" ht="12.75">
      <c r="F3293" s="98"/>
    </row>
    <row r="3294" ht="12.75">
      <c r="F3294" s="98"/>
    </row>
    <row r="3295" ht="12.75">
      <c r="F3295" s="98"/>
    </row>
    <row r="3296" ht="12.75">
      <c r="F3296" s="98"/>
    </row>
    <row r="3297" ht="12.75">
      <c r="F3297" s="98"/>
    </row>
    <row r="3298" ht="12.75">
      <c r="F3298" s="98"/>
    </row>
    <row r="3299" ht="12.75">
      <c r="F3299" s="98"/>
    </row>
    <row r="3300" ht="12.75">
      <c r="F3300" s="98"/>
    </row>
    <row r="3301" ht="12.75">
      <c r="F3301" s="98"/>
    </row>
    <row r="3302" ht="12.75">
      <c r="F3302" s="98"/>
    </row>
    <row r="3303" ht="12.75">
      <c r="F3303" s="98"/>
    </row>
    <row r="3304" ht="12.75">
      <c r="F3304" s="98"/>
    </row>
    <row r="3305" ht="12.75">
      <c r="F3305" s="98"/>
    </row>
    <row r="3306" ht="12.75">
      <c r="F3306" s="98"/>
    </row>
    <row r="3307" ht="12.75">
      <c r="F3307" s="98"/>
    </row>
    <row r="3308" ht="12.75">
      <c r="F3308" s="98"/>
    </row>
    <row r="3309" ht="12.75">
      <c r="F3309" s="98"/>
    </row>
    <row r="3310" ht="12.75">
      <c r="F3310" s="98"/>
    </row>
    <row r="3311" ht="12.75">
      <c r="F3311" s="98"/>
    </row>
    <row r="3312" ht="12.75">
      <c r="F3312" s="98"/>
    </row>
    <row r="3313" ht="12.75">
      <c r="F3313" s="98"/>
    </row>
    <row r="3314" ht="12.75">
      <c r="F3314" s="98"/>
    </row>
    <row r="3315" ht="12.75">
      <c r="F3315" s="98"/>
    </row>
    <row r="3316" ht="12.75">
      <c r="F3316" s="98"/>
    </row>
    <row r="3317" ht="12.75">
      <c r="F3317" s="98"/>
    </row>
    <row r="3318" ht="12.75">
      <c r="F3318" s="98"/>
    </row>
    <row r="3319" ht="12.75">
      <c r="F3319" s="98"/>
    </row>
    <row r="3320" ht="12.75">
      <c r="F3320" s="98"/>
    </row>
    <row r="3321" ht="12.75">
      <c r="F3321" s="98"/>
    </row>
    <row r="3322" ht="12.75">
      <c r="F3322" s="98"/>
    </row>
    <row r="3323" ht="12.75">
      <c r="F3323" s="98"/>
    </row>
    <row r="3324" ht="12.75">
      <c r="F3324" s="98"/>
    </row>
    <row r="3325" ht="12.75">
      <c r="F3325" s="98"/>
    </row>
    <row r="3326" ht="12.75">
      <c r="F3326" s="98"/>
    </row>
    <row r="3327" ht="12.75">
      <c r="F3327" s="98"/>
    </row>
    <row r="3328" ht="12.75">
      <c r="F3328" s="98"/>
    </row>
    <row r="3329" ht="12.75">
      <c r="F3329" s="98"/>
    </row>
    <row r="3330" ht="12.75">
      <c r="F3330" s="98"/>
    </row>
    <row r="3331" ht="12.75">
      <c r="F3331" s="98"/>
    </row>
    <row r="3332" ht="12.75">
      <c r="F3332" s="98"/>
    </row>
    <row r="3333" ht="12.75">
      <c r="F3333" s="98"/>
    </row>
    <row r="3334" ht="12.75">
      <c r="F3334" s="98"/>
    </row>
    <row r="3335" ht="12.75">
      <c r="F3335" s="98"/>
    </row>
    <row r="3336" ht="12.75">
      <c r="F3336" s="98"/>
    </row>
    <row r="3337" ht="12.75">
      <c r="F3337" s="98"/>
    </row>
    <row r="3338" ht="12.75">
      <c r="F3338" s="98"/>
    </row>
    <row r="3339" ht="12.75">
      <c r="F3339" s="98"/>
    </row>
    <row r="3340" ht="12.75">
      <c r="F3340" s="98"/>
    </row>
    <row r="3341" ht="12.75">
      <c r="F3341" s="98"/>
    </row>
    <row r="3342" ht="12.75">
      <c r="F3342" s="98"/>
    </row>
    <row r="3343" ht="12.75">
      <c r="F3343" s="98"/>
    </row>
    <row r="3344" ht="12.75">
      <c r="F3344" s="98"/>
    </row>
    <row r="3345" ht="12.75">
      <c r="F3345" s="98"/>
    </row>
    <row r="3346" ht="12.75">
      <c r="F3346" s="98"/>
    </row>
    <row r="3347" ht="12.75">
      <c r="F3347" s="98"/>
    </row>
    <row r="3348" ht="12.75">
      <c r="F3348" s="98"/>
    </row>
    <row r="3349" ht="12.75">
      <c r="F3349" s="98"/>
    </row>
    <row r="3350" ht="12.75">
      <c r="F3350" s="98"/>
    </row>
    <row r="3351" ht="12.75">
      <c r="F3351" s="98"/>
    </row>
    <row r="3352" ht="12.75">
      <c r="F3352" s="98"/>
    </row>
    <row r="3353" ht="12.75">
      <c r="F3353" s="98"/>
    </row>
    <row r="3354" ht="12.75">
      <c r="F3354" s="98"/>
    </row>
    <row r="3355" ht="12.75">
      <c r="F3355" s="98"/>
    </row>
    <row r="3356" ht="12.75">
      <c r="F3356" s="98"/>
    </row>
    <row r="3357" ht="12.75">
      <c r="F3357" s="98"/>
    </row>
    <row r="3358" ht="12.75">
      <c r="F3358" s="98"/>
    </row>
    <row r="3359" ht="12.75">
      <c r="F3359" s="98"/>
    </row>
    <row r="3360" ht="12.75">
      <c r="F3360" s="98"/>
    </row>
    <row r="3361" ht="12.75">
      <c r="F3361" s="98"/>
    </row>
    <row r="3362" ht="12.75">
      <c r="F3362" s="98"/>
    </row>
    <row r="3363" ht="12.75">
      <c r="F3363" s="98"/>
    </row>
    <row r="3364" ht="12.75">
      <c r="F3364" s="98"/>
    </row>
    <row r="3365" ht="12.75">
      <c r="F3365" s="98"/>
    </row>
    <row r="3366" ht="12.75">
      <c r="F3366" s="98"/>
    </row>
    <row r="3367" ht="12.75">
      <c r="F3367" s="98"/>
    </row>
    <row r="3368" ht="12.75">
      <c r="F3368" s="98"/>
    </row>
    <row r="3369" ht="12.75">
      <c r="F3369" s="98"/>
    </row>
    <row r="3370" ht="12.75">
      <c r="F3370" s="98"/>
    </row>
    <row r="3371" ht="12.75">
      <c r="F3371" s="98"/>
    </row>
    <row r="3372" ht="12.75">
      <c r="F3372" s="98"/>
    </row>
    <row r="3373" ht="12.75">
      <c r="F3373" s="98"/>
    </row>
    <row r="3374" ht="12.75">
      <c r="F3374" s="98"/>
    </row>
  </sheetData>
  <mergeCells count="26">
    <mergeCell ref="I8:I9"/>
    <mergeCell ref="E8:E9"/>
    <mergeCell ref="F8:F9"/>
    <mergeCell ref="G8:G9"/>
    <mergeCell ref="H8:H9"/>
    <mergeCell ref="A8:A9"/>
    <mergeCell ref="B8:B9"/>
    <mergeCell ref="C8:C9"/>
    <mergeCell ref="D8:D9"/>
    <mergeCell ref="O8:O9"/>
    <mergeCell ref="P8:P9"/>
    <mergeCell ref="Q8:Q9"/>
    <mergeCell ref="J8:J9"/>
    <mergeCell ref="K8:K9"/>
    <mergeCell ref="L8:L9"/>
    <mergeCell ref="M8:M9"/>
    <mergeCell ref="A6:AU6"/>
    <mergeCell ref="V8:W8"/>
    <mergeCell ref="X8:Z8"/>
    <mergeCell ref="AB8:AG8"/>
    <mergeCell ref="AI8:AU8"/>
    <mergeCell ref="R8:R9"/>
    <mergeCell ref="S8:S9"/>
    <mergeCell ref="T8:T9"/>
    <mergeCell ref="U8:U9"/>
    <mergeCell ref="N8:N9"/>
  </mergeCells>
  <printOptions/>
  <pageMargins left="0.35" right="0.75" top="1" bottom="0.34" header="0" footer="0"/>
  <pageSetup horizontalDpi="1200" verticalDpi="1200" orientation="landscape" paperSize="8" scale="35" r:id="rId4"/>
  <headerFooter alignWithMargins="0">
    <oddFooter>&amp;R&amp;P+97</oddFooter>
  </headerFooter>
  <drawing r:id="rId3"/>
  <legacyDrawing r:id="rId2"/>
  <oleObjects>
    <oleObject progId="" shapeId="25030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TTRASMONTEA</dc:creator>
  <cp:keywords/>
  <dc:description/>
  <cp:lastModifiedBy>Esther Acuña Rios</cp:lastModifiedBy>
  <cp:lastPrinted>2007-01-23T17:48:22Z</cp:lastPrinted>
  <dcterms:created xsi:type="dcterms:W3CDTF">2007-01-11T02:14:31Z</dcterms:created>
  <dcterms:modified xsi:type="dcterms:W3CDTF">2007-03-12T22:39:27Z</dcterms:modified>
  <cp:category/>
  <cp:version/>
  <cp:contentType/>
  <cp:contentStatus/>
</cp:coreProperties>
</file>