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nedu - Mis documentos\2. Reglamento y Norma Técnica\171109 Formatos Web\"/>
    </mc:Choice>
  </mc:AlternateContent>
  <bookViews>
    <workbookView xWindow="0" yWindow="0" windowWidth="28800" windowHeight="12135"/>
  </bookViews>
  <sheets>
    <sheet name="F4" sheetId="1" r:id="rId1"/>
    <sheet name="F4 - Dual o Alternancia" sheetId="3" r:id="rId2"/>
  </sheets>
  <definedNames>
    <definedName name="_xlnm.Print_Area" localSheetId="0">'F4'!$A$1:$P$428</definedName>
    <definedName name="_xlnm.Print_Area" localSheetId="1">'F4 - Dual o Alternancia'!$A$1:$Q$261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3" l="1"/>
  <c r="M34" i="3"/>
  <c r="L34" i="3"/>
  <c r="N33" i="3"/>
  <c r="M33" i="3"/>
  <c r="L33" i="3"/>
  <c r="N32" i="3"/>
  <c r="M32" i="3"/>
  <c r="O32" i="3" s="1"/>
  <c r="L32" i="3"/>
  <c r="N31" i="3"/>
  <c r="M31" i="3"/>
  <c r="O31" i="3" s="1"/>
  <c r="L31" i="3"/>
  <c r="N57" i="3"/>
  <c r="M57" i="3"/>
  <c r="L57" i="3"/>
  <c r="N56" i="3"/>
  <c r="M56" i="3"/>
  <c r="L56" i="3"/>
  <c r="N55" i="3"/>
  <c r="M55" i="3"/>
  <c r="O55" i="3" s="1"/>
  <c r="L55" i="3"/>
  <c r="N54" i="3"/>
  <c r="M54" i="3"/>
  <c r="L54" i="3"/>
  <c r="N81" i="3"/>
  <c r="M81" i="3"/>
  <c r="L81" i="3"/>
  <c r="N80" i="3"/>
  <c r="M80" i="3"/>
  <c r="L80" i="3"/>
  <c r="N79" i="3"/>
  <c r="M79" i="3"/>
  <c r="O79" i="3" s="1"/>
  <c r="L79" i="3"/>
  <c r="N78" i="3"/>
  <c r="M78" i="3"/>
  <c r="L78" i="3"/>
  <c r="N105" i="3"/>
  <c r="M105" i="3"/>
  <c r="L105" i="3"/>
  <c r="N104" i="3"/>
  <c r="M104" i="3"/>
  <c r="L104" i="3"/>
  <c r="N103" i="3"/>
  <c r="M103" i="3"/>
  <c r="O103" i="3" s="1"/>
  <c r="L103" i="3"/>
  <c r="N102" i="3"/>
  <c r="M102" i="3"/>
  <c r="O102" i="3" s="1"/>
  <c r="L102" i="3"/>
  <c r="N129" i="3"/>
  <c r="M129" i="3"/>
  <c r="L129" i="3"/>
  <c r="N128" i="3"/>
  <c r="M128" i="3"/>
  <c r="L128" i="3"/>
  <c r="N127" i="3"/>
  <c r="M127" i="3"/>
  <c r="O127" i="3" s="1"/>
  <c r="L127" i="3"/>
  <c r="N126" i="3"/>
  <c r="M126" i="3"/>
  <c r="L126" i="3"/>
  <c r="N154" i="3"/>
  <c r="M154" i="3"/>
  <c r="L154" i="3"/>
  <c r="N153" i="3"/>
  <c r="M153" i="3"/>
  <c r="L153" i="3"/>
  <c r="N152" i="3"/>
  <c r="M152" i="3"/>
  <c r="O152" i="3" s="1"/>
  <c r="L152" i="3"/>
  <c r="N151" i="3"/>
  <c r="M151" i="3"/>
  <c r="L151" i="3"/>
  <c r="N177" i="3"/>
  <c r="M177" i="3"/>
  <c r="L177" i="3"/>
  <c r="N176" i="3"/>
  <c r="M176" i="3"/>
  <c r="L176" i="3"/>
  <c r="N175" i="3"/>
  <c r="M175" i="3"/>
  <c r="O175" i="3" s="1"/>
  <c r="L175" i="3"/>
  <c r="N174" i="3"/>
  <c r="M174" i="3"/>
  <c r="O174" i="3" s="1"/>
  <c r="L174" i="3"/>
  <c r="N201" i="3"/>
  <c r="M201" i="3"/>
  <c r="L201" i="3"/>
  <c r="N200" i="3"/>
  <c r="M200" i="3"/>
  <c r="L200" i="3"/>
  <c r="N199" i="3"/>
  <c r="M199" i="3"/>
  <c r="O199" i="3" s="1"/>
  <c r="L199" i="3"/>
  <c r="N198" i="3"/>
  <c r="M198" i="3"/>
  <c r="L198" i="3"/>
  <c r="N224" i="3"/>
  <c r="M224" i="3"/>
  <c r="L224" i="3"/>
  <c r="N223" i="3"/>
  <c r="M223" i="3"/>
  <c r="L223" i="3"/>
  <c r="N222" i="3"/>
  <c r="M222" i="3"/>
  <c r="O222" i="3" s="1"/>
  <c r="L222" i="3"/>
  <c r="N221" i="3"/>
  <c r="M221" i="3"/>
  <c r="L221" i="3"/>
  <c r="N250" i="3"/>
  <c r="M250" i="3"/>
  <c r="L250" i="3"/>
  <c r="N249" i="3"/>
  <c r="M249" i="3"/>
  <c r="L249" i="3"/>
  <c r="N248" i="3"/>
  <c r="M248" i="3"/>
  <c r="O248" i="3" s="1"/>
  <c r="L248" i="3"/>
  <c r="N247" i="3"/>
  <c r="M247" i="3"/>
  <c r="L247" i="3"/>
  <c r="N236" i="3"/>
  <c r="M236" i="3"/>
  <c r="L236" i="3"/>
  <c r="N235" i="3"/>
  <c r="M235" i="3"/>
  <c r="L235" i="3"/>
  <c r="N234" i="3"/>
  <c r="M234" i="3"/>
  <c r="O234" i="3" s="1"/>
  <c r="L234" i="3"/>
  <c r="N233" i="3"/>
  <c r="M233" i="3"/>
  <c r="L233" i="3"/>
  <c r="N211" i="3"/>
  <c r="M211" i="3"/>
  <c r="L211" i="3"/>
  <c r="N210" i="3"/>
  <c r="M210" i="3"/>
  <c r="L210" i="3"/>
  <c r="N209" i="3"/>
  <c r="M209" i="3"/>
  <c r="O209" i="3" s="1"/>
  <c r="L209" i="3"/>
  <c r="N208" i="3"/>
  <c r="M208" i="3"/>
  <c r="L208" i="3"/>
  <c r="N188" i="3"/>
  <c r="M188" i="3"/>
  <c r="O188" i="3" s="1"/>
  <c r="L188" i="3"/>
  <c r="N187" i="3"/>
  <c r="M187" i="3"/>
  <c r="L187" i="3"/>
  <c r="N186" i="3"/>
  <c r="M186" i="3"/>
  <c r="O186" i="3" s="1"/>
  <c r="L186" i="3"/>
  <c r="N185" i="3"/>
  <c r="M185" i="3"/>
  <c r="L185" i="3"/>
  <c r="N164" i="3"/>
  <c r="M164" i="3"/>
  <c r="O164" i="3" s="1"/>
  <c r="L164" i="3"/>
  <c r="N163" i="3"/>
  <c r="M163" i="3"/>
  <c r="L163" i="3"/>
  <c r="N162" i="3"/>
  <c r="M162" i="3"/>
  <c r="O162" i="3" s="1"/>
  <c r="L162" i="3"/>
  <c r="N161" i="3"/>
  <c r="M161" i="3"/>
  <c r="L161" i="3"/>
  <c r="N140" i="3"/>
  <c r="M140" i="3"/>
  <c r="O140" i="3" s="1"/>
  <c r="L140" i="3"/>
  <c r="N139" i="3"/>
  <c r="M139" i="3"/>
  <c r="L139" i="3"/>
  <c r="N138" i="3"/>
  <c r="M138" i="3"/>
  <c r="O138" i="3" s="1"/>
  <c r="L138" i="3"/>
  <c r="N137" i="3"/>
  <c r="M137" i="3"/>
  <c r="L137" i="3"/>
  <c r="N115" i="3"/>
  <c r="M115" i="3"/>
  <c r="O115" i="3" s="1"/>
  <c r="L115" i="3"/>
  <c r="N114" i="3"/>
  <c r="M114" i="3"/>
  <c r="L114" i="3"/>
  <c r="N113" i="3"/>
  <c r="M113" i="3"/>
  <c r="O113" i="3" s="1"/>
  <c r="L113" i="3"/>
  <c r="N112" i="3"/>
  <c r="M112" i="3"/>
  <c r="L112" i="3"/>
  <c r="N91" i="3"/>
  <c r="M91" i="3"/>
  <c r="O91" i="3" s="1"/>
  <c r="L91" i="3"/>
  <c r="N90" i="3"/>
  <c r="M90" i="3"/>
  <c r="L90" i="3"/>
  <c r="N89" i="3"/>
  <c r="M89" i="3"/>
  <c r="O89" i="3" s="1"/>
  <c r="L89" i="3"/>
  <c r="N88" i="3"/>
  <c r="M88" i="3"/>
  <c r="L88" i="3"/>
  <c r="N67" i="3"/>
  <c r="M67" i="3"/>
  <c r="O67" i="3" s="1"/>
  <c r="L67" i="3"/>
  <c r="N66" i="3"/>
  <c r="M66" i="3"/>
  <c r="L66" i="3"/>
  <c r="N65" i="3"/>
  <c r="M65" i="3"/>
  <c r="O65" i="3" s="1"/>
  <c r="L65" i="3"/>
  <c r="N64" i="3"/>
  <c r="M64" i="3"/>
  <c r="L64" i="3"/>
  <c r="N43" i="3"/>
  <c r="M43" i="3"/>
  <c r="L43" i="3"/>
  <c r="N42" i="3"/>
  <c r="M42" i="3"/>
  <c r="L42" i="3"/>
  <c r="N41" i="3"/>
  <c r="M41" i="3"/>
  <c r="O41" i="3" s="1"/>
  <c r="L41" i="3"/>
  <c r="N40" i="3"/>
  <c r="M40" i="3"/>
  <c r="L40" i="3"/>
  <c r="N21" i="3"/>
  <c r="M21" i="3"/>
  <c r="O21" i="3" s="1"/>
  <c r="L21" i="3"/>
  <c r="N20" i="3"/>
  <c r="M20" i="3"/>
  <c r="L20" i="3"/>
  <c r="K13" i="1"/>
  <c r="K12" i="1"/>
  <c r="J12" i="1"/>
  <c r="K11" i="1"/>
  <c r="J11" i="1"/>
  <c r="N357" i="1"/>
  <c r="O357" i="1" s="1"/>
  <c r="L357" i="1"/>
  <c r="N356" i="1"/>
  <c r="M356" i="1"/>
  <c r="L356" i="1"/>
  <c r="N355" i="1"/>
  <c r="M355" i="1"/>
  <c r="L355" i="1"/>
  <c r="N354" i="1"/>
  <c r="M354" i="1"/>
  <c r="L354" i="1"/>
  <c r="N353" i="1"/>
  <c r="M353" i="1"/>
  <c r="L353" i="1"/>
  <c r="N352" i="1"/>
  <c r="M352" i="1"/>
  <c r="L352" i="1"/>
  <c r="N351" i="1"/>
  <c r="M351" i="1"/>
  <c r="L351" i="1"/>
  <c r="N350" i="1"/>
  <c r="M350" i="1"/>
  <c r="L350" i="1"/>
  <c r="N349" i="1"/>
  <c r="M349" i="1"/>
  <c r="L349" i="1"/>
  <c r="N348" i="1"/>
  <c r="M348" i="1"/>
  <c r="L348" i="1"/>
  <c r="N347" i="1"/>
  <c r="M347" i="1"/>
  <c r="L347" i="1"/>
  <c r="N346" i="1"/>
  <c r="M346" i="1"/>
  <c r="L346" i="1"/>
  <c r="N345" i="1"/>
  <c r="M345" i="1"/>
  <c r="L345" i="1"/>
  <c r="N344" i="1"/>
  <c r="M344" i="1"/>
  <c r="L344" i="1"/>
  <c r="N343" i="1"/>
  <c r="M343" i="1"/>
  <c r="L343" i="1"/>
  <c r="N342" i="1"/>
  <c r="M342" i="1"/>
  <c r="L342" i="1"/>
  <c r="N341" i="1"/>
  <c r="M341" i="1"/>
  <c r="L341" i="1"/>
  <c r="N340" i="1"/>
  <c r="M340" i="1"/>
  <c r="L340" i="1"/>
  <c r="N339" i="1"/>
  <c r="M339" i="1"/>
  <c r="L339" i="1"/>
  <c r="N338" i="1"/>
  <c r="M338" i="1"/>
  <c r="L338" i="1"/>
  <c r="N337" i="1"/>
  <c r="M337" i="1"/>
  <c r="L337" i="1"/>
  <c r="N336" i="1"/>
  <c r="M336" i="1"/>
  <c r="L336" i="1"/>
  <c r="N335" i="1"/>
  <c r="M335" i="1"/>
  <c r="L335" i="1"/>
  <c r="N334" i="1"/>
  <c r="M334" i="1"/>
  <c r="O334" i="1" s="1"/>
  <c r="L334" i="1"/>
  <c r="N333" i="1"/>
  <c r="M333" i="1"/>
  <c r="L333" i="1"/>
  <c r="N332" i="1"/>
  <c r="M332" i="1"/>
  <c r="L332" i="1"/>
  <c r="N331" i="1"/>
  <c r="M331" i="1"/>
  <c r="L331" i="1"/>
  <c r="N330" i="1"/>
  <c r="M330" i="1"/>
  <c r="O330" i="1" s="1"/>
  <c r="L330" i="1"/>
  <c r="N329" i="1"/>
  <c r="M329" i="1"/>
  <c r="L329" i="1"/>
  <c r="N328" i="1"/>
  <c r="M328" i="1"/>
  <c r="L328" i="1"/>
  <c r="N327" i="1"/>
  <c r="M327" i="1"/>
  <c r="L327" i="1"/>
  <c r="N388" i="1"/>
  <c r="O388" i="1" s="1"/>
  <c r="L388" i="1"/>
  <c r="N387" i="1"/>
  <c r="M387" i="1"/>
  <c r="L387" i="1"/>
  <c r="N386" i="1"/>
  <c r="M386" i="1"/>
  <c r="L386" i="1"/>
  <c r="N385" i="1"/>
  <c r="M385" i="1"/>
  <c r="L385" i="1"/>
  <c r="N384" i="1"/>
  <c r="M384" i="1"/>
  <c r="L384" i="1"/>
  <c r="N383" i="1"/>
  <c r="M383" i="1"/>
  <c r="L383" i="1"/>
  <c r="N382" i="1"/>
  <c r="M382" i="1"/>
  <c r="L382" i="1"/>
  <c r="N381" i="1"/>
  <c r="M381" i="1"/>
  <c r="L381" i="1"/>
  <c r="N380" i="1"/>
  <c r="M380" i="1"/>
  <c r="L380" i="1"/>
  <c r="N379" i="1"/>
  <c r="M379" i="1"/>
  <c r="L379" i="1"/>
  <c r="N378" i="1"/>
  <c r="M378" i="1"/>
  <c r="L378" i="1"/>
  <c r="N377" i="1"/>
  <c r="M377" i="1"/>
  <c r="L377" i="1"/>
  <c r="N376" i="1"/>
  <c r="M376" i="1"/>
  <c r="L376" i="1"/>
  <c r="N375" i="1"/>
  <c r="M375" i="1"/>
  <c r="L375" i="1"/>
  <c r="N374" i="1"/>
  <c r="M374" i="1"/>
  <c r="L374" i="1"/>
  <c r="N373" i="1"/>
  <c r="M373" i="1"/>
  <c r="O373" i="1" s="1"/>
  <c r="L373" i="1"/>
  <c r="N372" i="1"/>
  <c r="M372" i="1"/>
  <c r="L372" i="1"/>
  <c r="N371" i="1"/>
  <c r="M371" i="1"/>
  <c r="L371" i="1"/>
  <c r="N370" i="1"/>
  <c r="M370" i="1"/>
  <c r="L370" i="1"/>
  <c r="N369" i="1"/>
  <c r="M369" i="1"/>
  <c r="O369" i="1" s="1"/>
  <c r="L369" i="1"/>
  <c r="N368" i="1"/>
  <c r="M368" i="1"/>
  <c r="L368" i="1"/>
  <c r="N367" i="1"/>
  <c r="M367" i="1"/>
  <c r="L367" i="1"/>
  <c r="N366" i="1"/>
  <c r="M366" i="1"/>
  <c r="L366" i="1"/>
  <c r="N365" i="1"/>
  <c r="M365" i="1"/>
  <c r="O365" i="1" s="1"/>
  <c r="L365" i="1"/>
  <c r="N364" i="1"/>
  <c r="M364" i="1"/>
  <c r="L364" i="1"/>
  <c r="N363" i="1"/>
  <c r="M363" i="1"/>
  <c r="L363" i="1"/>
  <c r="N362" i="1"/>
  <c r="M362" i="1"/>
  <c r="L362" i="1"/>
  <c r="N361" i="1"/>
  <c r="M361" i="1"/>
  <c r="O361" i="1" s="1"/>
  <c r="L361" i="1"/>
  <c r="N360" i="1"/>
  <c r="M360" i="1"/>
  <c r="L360" i="1"/>
  <c r="N359" i="1"/>
  <c r="M359" i="1"/>
  <c r="L359" i="1"/>
  <c r="N358" i="1"/>
  <c r="M358" i="1"/>
  <c r="L358" i="1"/>
  <c r="N78" i="1"/>
  <c r="O78" i="1" s="1"/>
  <c r="L78" i="1"/>
  <c r="N77" i="1"/>
  <c r="M77" i="1"/>
  <c r="L77" i="1"/>
  <c r="N76" i="1"/>
  <c r="O76" i="1" s="1"/>
  <c r="M76" i="1"/>
  <c r="L76" i="1"/>
  <c r="N75" i="1"/>
  <c r="M75" i="1"/>
  <c r="L75" i="1"/>
  <c r="N74" i="1"/>
  <c r="M74" i="1"/>
  <c r="L74" i="1"/>
  <c r="N73" i="1"/>
  <c r="M73" i="1"/>
  <c r="L73" i="1"/>
  <c r="N72" i="1"/>
  <c r="O72" i="1" s="1"/>
  <c r="M72" i="1"/>
  <c r="L72" i="1"/>
  <c r="N71" i="1"/>
  <c r="M71" i="1"/>
  <c r="L71" i="1"/>
  <c r="N70" i="1"/>
  <c r="M70" i="1"/>
  <c r="L70" i="1"/>
  <c r="N69" i="1"/>
  <c r="M69" i="1"/>
  <c r="O69" i="1" s="1"/>
  <c r="L69" i="1"/>
  <c r="N68" i="1"/>
  <c r="M68" i="1"/>
  <c r="L68" i="1"/>
  <c r="N67" i="1"/>
  <c r="M67" i="1"/>
  <c r="L67" i="1"/>
  <c r="N66" i="1"/>
  <c r="M66" i="1"/>
  <c r="L66" i="1"/>
  <c r="N65" i="1"/>
  <c r="M65" i="1"/>
  <c r="O65" i="1" s="1"/>
  <c r="L65" i="1"/>
  <c r="N64" i="1"/>
  <c r="M64" i="1"/>
  <c r="O64" i="1" s="1"/>
  <c r="L64" i="1"/>
  <c r="N63" i="1"/>
  <c r="M63" i="1"/>
  <c r="O63" i="1" s="1"/>
  <c r="L63" i="1"/>
  <c r="N62" i="1"/>
  <c r="M62" i="1"/>
  <c r="L62" i="1"/>
  <c r="N61" i="1"/>
  <c r="M61" i="1"/>
  <c r="O61" i="1" s="1"/>
  <c r="L61" i="1"/>
  <c r="N60" i="1"/>
  <c r="M60" i="1"/>
  <c r="O60" i="1" s="1"/>
  <c r="L60" i="1"/>
  <c r="N59" i="1"/>
  <c r="M59" i="1"/>
  <c r="O59" i="1" s="1"/>
  <c r="L59" i="1"/>
  <c r="N58" i="1"/>
  <c r="M58" i="1"/>
  <c r="L58" i="1"/>
  <c r="N57" i="1"/>
  <c r="M57" i="1"/>
  <c r="O57" i="1" s="1"/>
  <c r="L57" i="1"/>
  <c r="N56" i="1"/>
  <c r="M56" i="1"/>
  <c r="O56" i="1" s="1"/>
  <c r="L56" i="1"/>
  <c r="N55" i="1"/>
  <c r="M55" i="1"/>
  <c r="L55" i="1"/>
  <c r="N54" i="1"/>
  <c r="M54" i="1"/>
  <c r="L54" i="1"/>
  <c r="N53" i="1"/>
  <c r="M53" i="1"/>
  <c r="O53" i="1" s="1"/>
  <c r="L53" i="1"/>
  <c r="N52" i="1"/>
  <c r="M52" i="1"/>
  <c r="O52" i="1" s="1"/>
  <c r="L52" i="1"/>
  <c r="N51" i="1"/>
  <c r="M51" i="1"/>
  <c r="O51" i="1" s="1"/>
  <c r="L51" i="1"/>
  <c r="N50" i="1"/>
  <c r="M50" i="1"/>
  <c r="L50" i="1"/>
  <c r="N49" i="1"/>
  <c r="M49" i="1"/>
  <c r="O49" i="1" s="1"/>
  <c r="L49" i="1"/>
  <c r="N48" i="1"/>
  <c r="M48" i="1"/>
  <c r="O48" i="1" s="1"/>
  <c r="L48" i="1"/>
  <c r="N109" i="1"/>
  <c r="O109" i="1" s="1"/>
  <c r="L109" i="1"/>
  <c r="N108" i="1"/>
  <c r="M108" i="1"/>
  <c r="O108" i="1" s="1"/>
  <c r="L108" i="1"/>
  <c r="N107" i="1"/>
  <c r="M107" i="1"/>
  <c r="O107" i="1" s="1"/>
  <c r="L107" i="1"/>
  <c r="N106" i="1"/>
  <c r="M106" i="1"/>
  <c r="L106" i="1"/>
  <c r="N105" i="1"/>
  <c r="M105" i="1"/>
  <c r="L105" i="1"/>
  <c r="N104" i="1"/>
  <c r="M104" i="1"/>
  <c r="O104" i="1" s="1"/>
  <c r="L104" i="1"/>
  <c r="N103" i="1"/>
  <c r="M103" i="1"/>
  <c r="L103" i="1"/>
  <c r="N102" i="1"/>
  <c r="M102" i="1"/>
  <c r="L102" i="1"/>
  <c r="N101" i="1"/>
  <c r="M101" i="1"/>
  <c r="L101" i="1"/>
  <c r="N100" i="1"/>
  <c r="M100" i="1"/>
  <c r="O100" i="1" s="1"/>
  <c r="L100" i="1"/>
  <c r="N99" i="1"/>
  <c r="M99" i="1"/>
  <c r="O99" i="1" s="1"/>
  <c r="L99" i="1"/>
  <c r="N98" i="1"/>
  <c r="M98" i="1"/>
  <c r="L98" i="1"/>
  <c r="N97" i="1"/>
  <c r="M97" i="1"/>
  <c r="L97" i="1"/>
  <c r="N96" i="1"/>
  <c r="M96" i="1"/>
  <c r="O96" i="1" s="1"/>
  <c r="L96" i="1"/>
  <c r="N95" i="1"/>
  <c r="M95" i="1"/>
  <c r="O95" i="1" s="1"/>
  <c r="L95" i="1"/>
  <c r="N94" i="1"/>
  <c r="M94" i="1"/>
  <c r="O94" i="1" s="1"/>
  <c r="L94" i="1"/>
  <c r="N93" i="1"/>
  <c r="M93" i="1"/>
  <c r="L93" i="1"/>
  <c r="N92" i="1"/>
  <c r="M92" i="1"/>
  <c r="O92" i="1" s="1"/>
  <c r="L92" i="1"/>
  <c r="N91" i="1"/>
  <c r="M91" i="1"/>
  <c r="O91" i="1" s="1"/>
  <c r="L91" i="1"/>
  <c r="N90" i="1"/>
  <c r="M90" i="1"/>
  <c r="L90" i="1"/>
  <c r="N89" i="1"/>
  <c r="M89" i="1"/>
  <c r="L89" i="1"/>
  <c r="N88" i="1"/>
  <c r="M88" i="1"/>
  <c r="O88" i="1" s="1"/>
  <c r="L88" i="1"/>
  <c r="N87" i="1"/>
  <c r="M87" i="1"/>
  <c r="O87" i="1" s="1"/>
  <c r="L87" i="1"/>
  <c r="N86" i="1"/>
  <c r="M86" i="1"/>
  <c r="L86" i="1"/>
  <c r="N85" i="1"/>
  <c r="M85" i="1"/>
  <c r="L85" i="1"/>
  <c r="N84" i="1"/>
  <c r="M84" i="1"/>
  <c r="O84" i="1" s="1"/>
  <c r="L84" i="1"/>
  <c r="N83" i="1"/>
  <c r="M83" i="1"/>
  <c r="O83" i="1" s="1"/>
  <c r="L83" i="1"/>
  <c r="N82" i="1"/>
  <c r="M82" i="1"/>
  <c r="L82" i="1"/>
  <c r="N81" i="1"/>
  <c r="M81" i="1"/>
  <c r="L81" i="1"/>
  <c r="N80" i="1"/>
  <c r="M80" i="1"/>
  <c r="O80" i="1" s="1"/>
  <c r="L80" i="1"/>
  <c r="N79" i="1"/>
  <c r="M79" i="1"/>
  <c r="L79" i="1"/>
  <c r="N326" i="1"/>
  <c r="O326" i="1" s="1"/>
  <c r="L326" i="1"/>
  <c r="N325" i="1"/>
  <c r="M325" i="1"/>
  <c r="L325" i="1"/>
  <c r="N324" i="1"/>
  <c r="M324" i="1"/>
  <c r="L324" i="1"/>
  <c r="N323" i="1"/>
  <c r="M323" i="1"/>
  <c r="L323" i="1"/>
  <c r="N322" i="1"/>
  <c r="M322" i="1"/>
  <c r="L322" i="1"/>
  <c r="N321" i="1"/>
  <c r="M321" i="1"/>
  <c r="L321" i="1"/>
  <c r="N320" i="1"/>
  <c r="M320" i="1"/>
  <c r="L320" i="1"/>
  <c r="N319" i="1"/>
  <c r="M319" i="1"/>
  <c r="O319" i="1" s="1"/>
  <c r="L319" i="1"/>
  <c r="N318" i="1"/>
  <c r="M318" i="1"/>
  <c r="L318" i="1"/>
  <c r="N317" i="1"/>
  <c r="M317" i="1"/>
  <c r="L317" i="1"/>
  <c r="N316" i="1"/>
  <c r="M316" i="1"/>
  <c r="L316" i="1"/>
  <c r="N315" i="1"/>
  <c r="M315" i="1"/>
  <c r="O315" i="1" s="1"/>
  <c r="L315" i="1"/>
  <c r="N314" i="1"/>
  <c r="M314" i="1"/>
  <c r="L314" i="1"/>
  <c r="N313" i="1"/>
  <c r="M313" i="1"/>
  <c r="L313" i="1"/>
  <c r="N312" i="1"/>
  <c r="M312" i="1"/>
  <c r="L312" i="1"/>
  <c r="N311" i="1"/>
  <c r="M311" i="1"/>
  <c r="O311" i="1" s="1"/>
  <c r="L311" i="1"/>
  <c r="N310" i="1"/>
  <c r="M310" i="1"/>
  <c r="L310" i="1"/>
  <c r="N309" i="1"/>
  <c r="M309" i="1"/>
  <c r="L309" i="1"/>
  <c r="N308" i="1"/>
  <c r="M308" i="1"/>
  <c r="L308" i="1"/>
  <c r="N307" i="1"/>
  <c r="M307" i="1"/>
  <c r="O307" i="1" s="1"/>
  <c r="L307" i="1"/>
  <c r="N306" i="1"/>
  <c r="M306" i="1"/>
  <c r="L306" i="1"/>
  <c r="N305" i="1"/>
  <c r="M305" i="1"/>
  <c r="L305" i="1"/>
  <c r="N304" i="1"/>
  <c r="M304" i="1"/>
  <c r="L304" i="1"/>
  <c r="N303" i="1"/>
  <c r="M303" i="1"/>
  <c r="O303" i="1" s="1"/>
  <c r="L303" i="1"/>
  <c r="N302" i="1"/>
  <c r="M302" i="1"/>
  <c r="L302" i="1"/>
  <c r="N301" i="1"/>
  <c r="M301" i="1"/>
  <c r="L301" i="1"/>
  <c r="N300" i="1"/>
  <c r="M300" i="1"/>
  <c r="L300" i="1"/>
  <c r="N299" i="1"/>
  <c r="M299" i="1"/>
  <c r="O299" i="1" s="1"/>
  <c r="L299" i="1"/>
  <c r="N298" i="1"/>
  <c r="M298" i="1"/>
  <c r="L298" i="1"/>
  <c r="N297" i="1"/>
  <c r="M297" i="1"/>
  <c r="L297" i="1"/>
  <c r="N296" i="1"/>
  <c r="M296" i="1"/>
  <c r="L296" i="1"/>
  <c r="N295" i="1"/>
  <c r="O295" i="1" s="1"/>
  <c r="L295" i="1"/>
  <c r="N294" i="1"/>
  <c r="M294" i="1"/>
  <c r="L294" i="1"/>
  <c r="N293" i="1"/>
  <c r="M293" i="1"/>
  <c r="L293" i="1"/>
  <c r="N292" i="1"/>
  <c r="M292" i="1"/>
  <c r="L292" i="1"/>
  <c r="N291" i="1"/>
  <c r="M291" i="1"/>
  <c r="L291" i="1"/>
  <c r="N290" i="1"/>
  <c r="M290" i="1"/>
  <c r="L290" i="1"/>
  <c r="N289" i="1"/>
  <c r="M289" i="1"/>
  <c r="L289" i="1"/>
  <c r="N288" i="1"/>
  <c r="M288" i="1"/>
  <c r="L288" i="1"/>
  <c r="N287" i="1"/>
  <c r="M287" i="1"/>
  <c r="L287" i="1"/>
  <c r="N286" i="1"/>
  <c r="M286" i="1"/>
  <c r="L286" i="1"/>
  <c r="N285" i="1"/>
  <c r="M285" i="1"/>
  <c r="L285" i="1"/>
  <c r="N284" i="1"/>
  <c r="M284" i="1"/>
  <c r="L284" i="1"/>
  <c r="N283" i="1"/>
  <c r="M283" i="1"/>
  <c r="L283" i="1"/>
  <c r="N282" i="1"/>
  <c r="M282" i="1"/>
  <c r="L282" i="1"/>
  <c r="N281" i="1"/>
  <c r="M281" i="1"/>
  <c r="L281" i="1"/>
  <c r="N280" i="1"/>
  <c r="M280" i="1"/>
  <c r="L280" i="1"/>
  <c r="N279" i="1"/>
  <c r="M279" i="1"/>
  <c r="L279" i="1"/>
  <c r="N278" i="1"/>
  <c r="M278" i="1"/>
  <c r="L278" i="1"/>
  <c r="N277" i="1"/>
  <c r="M277" i="1"/>
  <c r="L277" i="1"/>
  <c r="N276" i="1"/>
  <c r="M276" i="1"/>
  <c r="L276" i="1"/>
  <c r="N275" i="1"/>
  <c r="M275" i="1"/>
  <c r="L275" i="1"/>
  <c r="N274" i="1"/>
  <c r="M274" i="1"/>
  <c r="L274" i="1"/>
  <c r="N273" i="1"/>
  <c r="M273" i="1"/>
  <c r="L273" i="1"/>
  <c r="N272" i="1"/>
  <c r="M272" i="1"/>
  <c r="L272" i="1"/>
  <c r="N271" i="1"/>
  <c r="M271" i="1"/>
  <c r="L271" i="1"/>
  <c r="N270" i="1"/>
  <c r="M270" i="1"/>
  <c r="L270" i="1"/>
  <c r="N269" i="1"/>
  <c r="M269" i="1"/>
  <c r="L269" i="1"/>
  <c r="N268" i="1"/>
  <c r="M268" i="1"/>
  <c r="L268" i="1"/>
  <c r="N267" i="1"/>
  <c r="M267" i="1"/>
  <c r="L267" i="1"/>
  <c r="N266" i="1"/>
  <c r="M266" i="1"/>
  <c r="L266" i="1"/>
  <c r="N265" i="1"/>
  <c r="M265" i="1"/>
  <c r="L265" i="1"/>
  <c r="N264" i="1"/>
  <c r="O264" i="1" s="1"/>
  <c r="L264" i="1"/>
  <c r="N263" i="1"/>
  <c r="M263" i="1"/>
  <c r="L263" i="1"/>
  <c r="N262" i="1"/>
  <c r="M262" i="1"/>
  <c r="L262" i="1"/>
  <c r="N261" i="1"/>
  <c r="M261" i="1"/>
  <c r="L261" i="1"/>
  <c r="N260" i="1"/>
  <c r="M260" i="1"/>
  <c r="L260" i="1"/>
  <c r="N259" i="1"/>
  <c r="M259" i="1"/>
  <c r="L259" i="1"/>
  <c r="N258" i="1"/>
  <c r="M258" i="1"/>
  <c r="L258" i="1"/>
  <c r="N257" i="1"/>
  <c r="M257" i="1"/>
  <c r="L257" i="1"/>
  <c r="N256" i="1"/>
  <c r="M256" i="1"/>
  <c r="L256" i="1"/>
  <c r="N255" i="1"/>
  <c r="M255" i="1"/>
  <c r="L255" i="1"/>
  <c r="N254" i="1"/>
  <c r="M254" i="1"/>
  <c r="L254" i="1"/>
  <c r="N253" i="1"/>
  <c r="M253" i="1"/>
  <c r="L253" i="1"/>
  <c r="N252" i="1"/>
  <c r="M252" i="1"/>
  <c r="L252" i="1"/>
  <c r="N251" i="1"/>
  <c r="M251" i="1"/>
  <c r="L251" i="1"/>
  <c r="N250" i="1"/>
  <c r="M250" i="1"/>
  <c r="L250" i="1"/>
  <c r="N249" i="1"/>
  <c r="M249" i="1"/>
  <c r="L249" i="1"/>
  <c r="N248" i="1"/>
  <c r="M248" i="1"/>
  <c r="L248" i="1"/>
  <c r="N247" i="1"/>
  <c r="M247" i="1"/>
  <c r="L247" i="1"/>
  <c r="N246" i="1"/>
  <c r="M246" i="1"/>
  <c r="L246" i="1"/>
  <c r="N245" i="1"/>
  <c r="M245" i="1"/>
  <c r="L245" i="1"/>
  <c r="N244" i="1"/>
  <c r="M244" i="1"/>
  <c r="L244" i="1"/>
  <c r="N243" i="1"/>
  <c r="M243" i="1"/>
  <c r="L243" i="1"/>
  <c r="N242" i="1"/>
  <c r="M242" i="1"/>
  <c r="O242" i="1" s="1"/>
  <c r="L242" i="1"/>
  <c r="N241" i="1"/>
  <c r="M241" i="1"/>
  <c r="O241" i="1" s="1"/>
  <c r="L241" i="1"/>
  <c r="N240" i="1"/>
  <c r="M240" i="1"/>
  <c r="L240" i="1"/>
  <c r="N239" i="1"/>
  <c r="M239" i="1"/>
  <c r="L239" i="1"/>
  <c r="N238" i="1"/>
  <c r="M238" i="1"/>
  <c r="O238" i="1" s="1"/>
  <c r="L238" i="1"/>
  <c r="N237" i="1"/>
  <c r="M237" i="1"/>
  <c r="O237" i="1" s="1"/>
  <c r="L237" i="1"/>
  <c r="N236" i="1"/>
  <c r="M236" i="1"/>
  <c r="L236" i="1"/>
  <c r="N235" i="1"/>
  <c r="M235" i="1"/>
  <c r="L235" i="1"/>
  <c r="N234" i="1"/>
  <c r="M234" i="1"/>
  <c r="O234" i="1" s="1"/>
  <c r="L234" i="1"/>
  <c r="N233" i="1"/>
  <c r="O233" i="1" s="1"/>
  <c r="L233" i="1"/>
  <c r="N232" i="1"/>
  <c r="M232" i="1"/>
  <c r="O232" i="1" s="1"/>
  <c r="L232" i="1"/>
  <c r="N231" i="1"/>
  <c r="M231" i="1"/>
  <c r="O231" i="1" s="1"/>
  <c r="L231" i="1"/>
  <c r="N230" i="1"/>
  <c r="M230" i="1"/>
  <c r="L230" i="1"/>
  <c r="N229" i="1"/>
  <c r="M229" i="1"/>
  <c r="L229" i="1"/>
  <c r="N228" i="1"/>
  <c r="M228" i="1"/>
  <c r="O228" i="1" s="1"/>
  <c r="L228" i="1"/>
  <c r="N227" i="1"/>
  <c r="M227" i="1"/>
  <c r="O227" i="1" s="1"/>
  <c r="L227" i="1"/>
  <c r="N226" i="1"/>
  <c r="M226" i="1"/>
  <c r="L226" i="1"/>
  <c r="N225" i="1"/>
  <c r="M225" i="1"/>
  <c r="L225" i="1"/>
  <c r="N224" i="1"/>
  <c r="M224" i="1"/>
  <c r="O224" i="1" s="1"/>
  <c r="L224" i="1"/>
  <c r="N223" i="1"/>
  <c r="M223" i="1"/>
  <c r="O223" i="1" s="1"/>
  <c r="L223" i="1"/>
  <c r="N222" i="1"/>
  <c r="M222" i="1"/>
  <c r="O222" i="1" s="1"/>
  <c r="L222" i="1"/>
  <c r="N221" i="1"/>
  <c r="M221" i="1"/>
  <c r="L221" i="1"/>
  <c r="N220" i="1"/>
  <c r="M220" i="1"/>
  <c r="O220" i="1" s="1"/>
  <c r="L220" i="1"/>
  <c r="N219" i="1"/>
  <c r="M219" i="1"/>
  <c r="L219" i="1"/>
  <c r="N218" i="1"/>
  <c r="M218" i="1"/>
  <c r="O218" i="1" s="1"/>
  <c r="L218" i="1"/>
  <c r="N217" i="1"/>
  <c r="M217" i="1"/>
  <c r="L217" i="1"/>
  <c r="N216" i="1"/>
  <c r="M216" i="1"/>
  <c r="O216" i="1" s="1"/>
  <c r="L216" i="1"/>
  <c r="N215" i="1"/>
  <c r="M215" i="1"/>
  <c r="O215" i="1" s="1"/>
  <c r="L215" i="1"/>
  <c r="N214" i="1"/>
  <c r="M214" i="1"/>
  <c r="L214" i="1"/>
  <c r="N213" i="1"/>
  <c r="M213" i="1"/>
  <c r="L213" i="1"/>
  <c r="N212" i="1"/>
  <c r="M212" i="1"/>
  <c r="O212" i="1" s="1"/>
  <c r="L212" i="1"/>
  <c r="N211" i="1"/>
  <c r="M211" i="1"/>
  <c r="O211" i="1" s="1"/>
  <c r="L211" i="1"/>
  <c r="N210" i="1"/>
  <c r="M210" i="1"/>
  <c r="O210" i="1" s="1"/>
  <c r="L210" i="1"/>
  <c r="N209" i="1"/>
  <c r="M209" i="1"/>
  <c r="L209" i="1"/>
  <c r="N208" i="1"/>
  <c r="M208" i="1"/>
  <c r="O208" i="1" s="1"/>
  <c r="L208" i="1"/>
  <c r="N207" i="1"/>
  <c r="M207" i="1"/>
  <c r="O207" i="1" s="1"/>
  <c r="L207" i="1"/>
  <c r="N206" i="1"/>
  <c r="M206" i="1"/>
  <c r="O206" i="1" s="1"/>
  <c r="L206" i="1"/>
  <c r="N205" i="1"/>
  <c r="M205" i="1"/>
  <c r="L205" i="1"/>
  <c r="N204" i="1"/>
  <c r="M204" i="1"/>
  <c r="O204" i="1" s="1"/>
  <c r="L204" i="1"/>
  <c r="N203" i="1"/>
  <c r="M203" i="1"/>
  <c r="L203" i="1"/>
  <c r="N202" i="1"/>
  <c r="O202" i="1" s="1"/>
  <c r="L202" i="1"/>
  <c r="N201" i="1"/>
  <c r="M201" i="1"/>
  <c r="L201" i="1"/>
  <c r="N200" i="1"/>
  <c r="M200" i="1"/>
  <c r="O200" i="1" s="1"/>
  <c r="L200" i="1"/>
  <c r="N199" i="1"/>
  <c r="M199" i="1"/>
  <c r="L199" i="1"/>
  <c r="N198" i="1"/>
  <c r="M198" i="1"/>
  <c r="L198" i="1"/>
  <c r="N197" i="1"/>
  <c r="M197" i="1"/>
  <c r="L197" i="1"/>
  <c r="N196" i="1"/>
  <c r="M196" i="1"/>
  <c r="L196" i="1"/>
  <c r="N195" i="1"/>
  <c r="M195" i="1"/>
  <c r="O195" i="1" s="1"/>
  <c r="L195" i="1"/>
  <c r="N194" i="1"/>
  <c r="M194" i="1"/>
  <c r="L194" i="1"/>
  <c r="N193" i="1"/>
  <c r="M193" i="1"/>
  <c r="L193" i="1"/>
  <c r="N192" i="1"/>
  <c r="M192" i="1"/>
  <c r="L192" i="1"/>
  <c r="N191" i="1"/>
  <c r="M191" i="1"/>
  <c r="O191" i="1" s="1"/>
  <c r="L191" i="1"/>
  <c r="N190" i="1"/>
  <c r="M190" i="1"/>
  <c r="L190" i="1"/>
  <c r="N189" i="1"/>
  <c r="M189" i="1"/>
  <c r="L189" i="1"/>
  <c r="N188" i="1"/>
  <c r="M188" i="1"/>
  <c r="O188" i="1" s="1"/>
  <c r="L188" i="1"/>
  <c r="N187" i="1"/>
  <c r="M187" i="1"/>
  <c r="O187" i="1" s="1"/>
  <c r="L187" i="1"/>
  <c r="N186" i="1"/>
  <c r="M186" i="1"/>
  <c r="L186" i="1"/>
  <c r="N185" i="1"/>
  <c r="M185" i="1"/>
  <c r="L185" i="1"/>
  <c r="N184" i="1"/>
  <c r="M184" i="1"/>
  <c r="O184" i="1" s="1"/>
  <c r="L184" i="1"/>
  <c r="N183" i="1"/>
  <c r="M183" i="1"/>
  <c r="L183" i="1"/>
  <c r="N182" i="1"/>
  <c r="M182" i="1"/>
  <c r="L182" i="1"/>
  <c r="N181" i="1"/>
  <c r="M181" i="1"/>
  <c r="L181" i="1"/>
  <c r="N180" i="1"/>
  <c r="M180" i="1"/>
  <c r="L180" i="1"/>
  <c r="N179" i="1"/>
  <c r="M179" i="1"/>
  <c r="O179" i="1" s="1"/>
  <c r="L179" i="1"/>
  <c r="N178" i="1"/>
  <c r="M178" i="1"/>
  <c r="L178" i="1"/>
  <c r="N177" i="1"/>
  <c r="M177" i="1"/>
  <c r="L177" i="1"/>
  <c r="N176" i="1"/>
  <c r="O176" i="1" s="1"/>
  <c r="M176" i="1"/>
  <c r="L176" i="1"/>
  <c r="N175" i="1"/>
  <c r="M175" i="1"/>
  <c r="L175" i="1"/>
  <c r="N174" i="1"/>
  <c r="M174" i="1"/>
  <c r="L174" i="1"/>
  <c r="N173" i="1"/>
  <c r="M173" i="1"/>
  <c r="L173" i="1"/>
  <c r="N172" i="1"/>
  <c r="O172" i="1" s="1"/>
  <c r="M172" i="1"/>
  <c r="L172" i="1"/>
  <c r="L389" i="1"/>
  <c r="M389" i="1"/>
  <c r="N389" i="1"/>
  <c r="L390" i="1"/>
  <c r="M390" i="1"/>
  <c r="N390" i="1"/>
  <c r="L391" i="1"/>
  <c r="M391" i="1"/>
  <c r="N391" i="1"/>
  <c r="L392" i="1"/>
  <c r="M392" i="1"/>
  <c r="N392" i="1"/>
  <c r="L393" i="1"/>
  <c r="M393" i="1"/>
  <c r="N393" i="1"/>
  <c r="L394" i="1"/>
  <c r="M394" i="1"/>
  <c r="N394" i="1"/>
  <c r="L395" i="1"/>
  <c r="M395" i="1"/>
  <c r="N395" i="1"/>
  <c r="L396" i="1"/>
  <c r="M396" i="1"/>
  <c r="N396" i="1"/>
  <c r="L397" i="1"/>
  <c r="M397" i="1"/>
  <c r="N397" i="1"/>
  <c r="L398" i="1"/>
  <c r="M398" i="1"/>
  <c r="N398" i="1"/>
  <c r="L399" i="1"/>
  <c r="M399" i="1"/>
  <c r="N399" i="1"/>
  <c r="L400" i="1"/>
  <c r="M400" i="1"/>
  <c r="N400" i="1"/>
  <c r="L401" i="1"/>
  <c r="M401" i="1"/>
  <c r="N401" i="1"/>
  <c r="L402" i="1"/>
  <c r="M402" i="1"/>
  <c r="N402" i="1"/>
  <c r="L403" i="1"/>
  <c r="M403" i="1"/>
  <c r="N403" i="1"/>
  <c r="L404" i="1"/>
  <c r="M404" i="1"/>
  <c r="N404" i="1"/>
  <c r="L405" i="1"/>
  <c r="M405" i="1"/>
  <c r="N405" i="1"/>
  <c r="L406" i="1"/>
  <c r="M406" i="1"/>
  <c r="N406" i="1"/>
  <c r="L407" i="1"/>
  <c r="M407" i="1"/>
  <c r="N407" i="1"/>
  <c r="L408" i="1"/>
  <c r="M408" i="1"/>
  <c r="N408" i="1"/>
  <c r="L409" i="1"/>
  <c r="M409" i="1"/>
  <c r="N409" i="1"/>
  <c r="L410" i="1"/>
  <c r="M410" i="1"/>
  <c r="N410" i="1"/>
  <c r="L411" i="1"/>
  <c r="M411" i="1"/>
  <c r="N411" i="1"/>
  <c r="L412" i="1"/>
  <c r="M412" i="1"/>
  <c r="N412" i="1"/>
  <c r="L413" i="1"/>
  <c r="M413" i="1"/>
  <c r="N413" i="1"/>
  <c r="L414" i="1"/>
  <c r="M414" i="1"/>
  <c r="N414" i="1"/>
  <c r="L415" i="1"/>
  <c r="M415" i="1"/>
  <c r="N415" i="1"/>
  <c r="L416" i="1"/>
  <c r="M416" i="1"/>
  <c r="N416" i="1"/>
  <c r="L417" i="1"/>
  <c r="M417" i="1"/>
  <c r="N417" i="1"/>
  <c r="L418" i="1"/>
  <c r="M418" i="1"/>
  <c r="N418" i="1"/>
  <c r="L419" i="1"/>
  <c r="N419" i="1"/>
  <c r="O419" i="1" s="1"/>
  <c r="N171" i="1"/>
  <c r="O171" i="1" s="1"/>
  <c r="L171" i="1"/>
  <c r="N170" i="1"/>
  <c r="M170" i="1"/>
  <c r="L170" i="1"/>
  <c r="N169" i="1"/>
  <c r="M169" i="1"/>
  <c r="O169" i="1" s="1"/>
  <c r="L169" i="1"/>
  <c r="N168" i="1"/>
  <c r="M168" i="1"/>
  <c r="O168" i="1" s="1"/>
  <c r="L168" i="1"/>
  <c r="N167" i="1"/>
  <c r="M167" i="1"/>
  <c r="L167" i="1"/>
  <c r="N166" i="1"/>
  <c r="M166" i="1"/>
  <c r="L166" i="1"/>
  <c r="N165" i="1"/>
  <c r="M165" i="1"/>
  <c r="O165" i="1" s="1"/>
  <c r="L165" i="1"/>
  <c r="N164" i="1"/>
  <c r="M164" i="1"/>
  <c r="O164" i="1" s="1"/>
  <c r="L164" i="1"/>
  <c r="N163" i="1"/>
  <c r="M163" i="1"/>
  <c r="L163" i="1"/>
  <c r="N162" i="1"/>
  <c r="M162" i="1"/>
  <c r="L162" i="1"/>
  <c r="N161" i="1"/>
  <c r="M161" i="1"/>
  <c r="O161" i="1" s="1"/>
  <c r="L161" i="1"/>
  <c r="N160" i="1"/>
  <c r="M160" i="1"/>
  <c r="L160" i="1"/>
  <c r="N159" i="1"/>
  <c r="M159" i="1"/>
  <c r="L159" i="1"/>
  <c r="N158" i="1"/>
  <c r="M158" i="1"/>
  <c r="L158" i="1"/>
  <c r="N157" i="1"/>
  <c r="M157" i="1"/>
  <c r="O157" i="1" s="1"/>
  <c r="L157" i="1"/>
  <c r="N156" i="1"/>
  <c r="M156" i="1"/>
  <c r="L156" i="1"/>
  <c r="N155" i="1"/>
  <c r="M155" i="1"/>
  <c r="L155" i="1"/>
  <c r="N154" i="1"/>
  <c r="M154" i="1"/>
  <c r="L154" i="1"/>
  <c r="N153" i="1"/>
  <c r="M153" i="1"/>
  <c r="O153" i="1" s="1"/>
  <c r="L153" i="1"/>
  <c r="N152" i="1"/>
  <c r="M152" i="1"/>
  <c r="L152" i="1"/>
  <c r="N151" i="1"/>
  <c r="M151" i="1"/>
  <c r="L151" i="1"/>
  <c r="N150" i="1"/>
  <c r="M150" i="1"/>
  <c r="L150" i="1"/>
  <c r="N149" i="1"/>
  <c r="M149" i="1"/>
  <c r="O149" i="1" s="1"/>
  <c r="L149" i="1"/>
  <c r="N148" i="1"/>
  <c r="M148" i="1"/>
  <c r="O148" i="1" s="1"/>
  <c r="L148" i="1"/>
  <c r="N147" i="1"/>
  <c r="M147" i="1"/>
  <c r="L147" i="1"/>
  <c r="N146" i="1"/>
  <c r="M146" i="1"/>
  <c r="L146" i="1"/>
  <c r="N145" i="1"/>
  <c r="M145" i="1"/>
  <c r="O145" i="1" s="1"/>
  <c r="L145" i="1"/>
  <c r="N144" i="1"/>
  <c r="M144" i="1"/>
  <c r="L144" i="1"/>
  <c r="N143" i="1"/>
  <c r="M143" i="1"/>
  <c r="L143" i="1"/>
  <c r="N142" i="1"/>
  <c r="M142" i="1"/>
  <c r="L142" i="1"/>
  <c r="N141" i="1"/>
  <c r="M141" i="1"/>
  <c r="O141" i="1" s="1"/>
  <c r="L141" i="1"/>
  <c r="N140" i="1"/>
  <c r="O140" i="1" s="1"/>
  <c r="L140" i="1"/>
  <c r="N139" i="1"/>
  <c r="M139" i="1"/>
  <c r="L139" i="1"/>
  <c r="N138" i="1"/>
  <c r="M138" i="1"/>
  <c r="O138" i="1" s="1"/>
  <c r="L138" i="1"/>
  <c r="N137" i="1"/>
  <c r="M137" i="1"/>
  <c r="L137" i="1"/>
  <c r="N136" i="1"/>
  <c r="M136" i="1"/>
  <c r="O136" i="1" s="1"/>
  <c r="L136" i="1"/>
  <c r="N135" i="1"/>
  <c r="M135" i="1"/>
  <c r="L135" i="1"/>
  <c r="N134" i="1"/>
  <c r="M134" i="1"/>
  <c r="O134" i="1" s="1"/>
  <c r="L134" i="1"/>
  <c r="N133" i="1"/>
  <c r="M133" i="1"/>
  <c r="L133" i="1"/>
  <c r="N132" i="1"/>
  <c r="M132" i="1"/>
  <c r="O132" i="1" s="1"/>
  <c r="L132" i="1"/>
  <c r="N131" i="1"/>
  <c r="M131" i="1"/>
  <c r="L131" i="1"/>
  <c r="N130" i="1"/>
  <c r="M130" i="1"/>
  <c r="O130" i="1" s="1"/>
  <c r="L130" i="1"/>
  <c r="N129" i="1"/>
  <c r="M129" i="1"/>
  <c r="L129" i="1"/>
  <c r="N128" i="1"/>
  <c r="M128" i="1"/>
  <c r="O128" i="1" s="1"/>
  <c r="L128" i="1"/>
  <c r="N127" i="1"/>
  <c r="M127" i="1"/>
  <c r="L127" i="1"/>
  <c r="N126" i="1"/>
  <c r="M126" i="1"/>
  <c r="O126" i="1" s="1"/>
  <c r="L126" i="1"/>
  <c r="N125" i="1"/>
  <c r="M125" i="1"/>
  <c r="L125" i="1"/>
  <c r="N124" i="1"/>
  <c r="M124" i="1"/>
  <c r="O124" i="1" s="1"/>
  <c r="L124" i="1"/>
  <c r="N123" i="1"/>
  <c r="M123" i="1"/>
  <c r="L123" i="1"/>
  <c r="N122" i="1"/>
  <c r="M122" i="1"/>
  <c r="O122" i="1" s="1"/>
  <c r="L122" i="1"/>
  <c r="N121" i="1"/>
  <c r="M121" i="1"/>
  <c r="L121" i="1"/>
  <c r="N120" i="1"/>
  <c r="M120" i="1"/>
  <c r="L120" i="1"/>
  <c r="N119" i="1"/>
  <c r="M119" i="1"/>
  <c r="L119" i="1"/>
  <c r="N118" i="1"/>
  <c r="M118" i="1"/>
  <c r="O118" i="1" s="1"/>
  <c r="L118" i="1"/>
  <c r="N117" i="1"/>
  <c r="M117" i="1"/>
  <c r="L117" i="1"/>
  <c r="N116" i="1"/>
  <c r="M116" i="1"/>
  <c r="L116" i="1"/>
  <c r="N115" i="1"/>
  <c r="M115" i="1"/>
  <c r="L115" i="1"/>
  <c r="N114" i="1"/>
  <c r="M114" i="1"/>
  <c r="O114" i="1" s="1"/>
  <c r="L114" i="1"/>
  <c r="N113" i="1"/>
  <c r="M113" i="1"/>
  <c r="L113" i="1"/>
  <c r="N112" i="1"/>
  <c r="M112" i="1"/>
  <c r="L112" i="1"/>
  <c r="N111" i="1"/>
  <c r="M111" i="1"/>
  <c r="L111" i="1"/>
  <c r="N110" i="1"/>
  <c r="M110" i="1"/>
  <c r="O110" i="1" s="1"/>
  <c r="L110" i="1"/>
  <c r="L26" i="1"/>
  <c r="M26" i="1"/>
  <c r="N26" i="1"/>
  <c r="L27" i="1"/>
  <c r="M27" i="1"/>
  <c r="N27" i="1"/>
  <c r="L28" i="1"/>
  <c r="M28" i="1"/>
  <c r="N28" i="1"/>
  <c r="N44" i="1"/>
  <c r="M44" i="1"/>
  <c r="O44" i="1" s="1"/>
  <c r="L44" i="1"/>
  <c r="N43" i="1"/>
  <c r="M43" i="1"/>
  <c r="L43" i="1"/>
  <c r="N42" i="1"/>
  <c r="M42" i="1"/>
  <c r="L42" i="1"/>
  <c r="N41" i="1"/>
  <c r="M41" i="1"/>
  <c r="L41" i="1"/>
  <c r="N40" i="1"/>
  <c r="M40" i="1"/>
  <c r="O40" i="1" s="1"/>
  <c r="L40" i="1"/>
  <c r="N39" i="1"/>
  <c r="M39" i="1"/>
  <c r="L39" i="1"/>
  <c r="N38" i="1"/>
  <c r="M38" i="1"/>
  <c r="L38" i="1"/>
  <c r="N37" i="1"/>
  <c r="M37" i="1"/>
  <c r="L37" i="1"/>
  <c r="N25" i="1"/>
  <c r="M25" i="1"/>
  <c r="L25" i="1"/>
  <c r="N24" i="1"/>
  <c r="M24" i="1"/>
  <c r="L24" i="1"/>
  <c r="N29" i="1"/>
  <c r="M29" i="1"/>
  <c r="L29" i="1"/>
  <c r="N23" i="1"/>
  <c r="M23" i="1"/>
  <c r="L23" i="1"/>
  <c r="N22" i="1"/>
  <c r="M22" i="1"/>
  <c r="L22" i="1"/>
  <c r="O64" i="3" l="1"/>
  <c r="O137" i="3"/>
  <c r="O211" i="3"/>
  <c r="O88" i="3"/>
  <c r="O161" i="3"/>
  <c r="O185" i="3"/>
  <c r="O208" i="3"/>
  <c r="O233" i="3"/>
  <c r="O221" i="3"/>
  <c r="O198" i="3"/>
  <c r="O151" i="3"/>
  <c r="O126" i="3"/>
  <c r="O78" i="3"/>
  <c r="O236" i="3"/>
  <c r="O250" i="3"/>
  <c r="O224" i="3"/>
  <c r="O201" i="3"/>
  <c r="O177" i="3"/>
  <c r="O154" i="3"/>
  <c r="O129" i="3"/>
  <c r="O105" i="3"/>
  <c r="O81" i="3"/>
  <c r="O57" i="3"/>
  <c r="O34" i="3"/>
  <c r="O223" i="3"/>
  <c r="O200" i="3"/>
  <c r="O176" i="3"/>
  <c r="O153" i="3"/>
  <c r="O128" i="3"/>
  <c r="O104" i="3"/>
  <c r="O80" i="3"/>
  <c r="O33" i="3"/>
  <c r="O54" i="3"/>
  <c r="O56" i="3"/>
  <c r="O112" i="3"/>
  <c r="O247" i="3"/>
  <c r="O20" i="3"/>
  <c r="O66" i="3"/>
  <c r="O90" i="3"/>
  <c r="O114" i="3"/>
  <c r="O139" i="3"/>
  <c r="O163" i="3"/>
  <c r="O187" i="3"/>
  <c r="O210" i="3"/>
  <c r="O235" i="3"/>
  <c r="O249" i="3"/>
  <c r="O43" i="3"/>
  <c r="O40" i="3"/>
  <c r="O42" i="3"/>
  <c r="O293" i="1"/>
  <c r="O266" i="1"/>
  <c r="O270" i="1"/>
  <c r="O297" i="1"/>
  <c r="O305" i="1"/>
  <c r="O309" i="1"/>
  <c r="O313" i="1"/>
  <c r="O317" i="1"/>
  <c r="O321" i="1"/>
  <c r="O325" i="1"/>
  <c r="O359" i="1"/>
  <c r="O363" i="1"/>
  <c r="O367" i="1"/>
  <c r="O371" i="1"/>
  <c r="O375" i="1"/>
  <c r="O379" i="1"/>
  <c r="O383" i="1"/>
  <c r="O387" i="1"/>
  <c r="O328" i="1"/>
  <c r="O332" i="1"/>
  <c r="O336" i="1"/>
  <c r="O340" i="1"/>
  <c r="O26" i="1"/>
  <c r="O113" i="1"/>
  <c r="O117" i="1"/>
  <c r="O125" i="1"/>
  <c r="O129" i="1"/>
  <c r="O144" i="1"/>
  <c r="O152" i="1"/>
  <c r="O156" i="1"/>
  <c r="O160" i="1"/>
  <c r="O416" i="1"/>
  <c r="O412" i="1"/>
  <c r="O408" i="1"/>
  <c r="O404" i="1"/>
  <c r="O396" i="1"/>
  <c r="O392" i="1"/>
  <c r="O180" i="1"/>
  <c r="O192" i="1"/>
  <c r="O203" i="1"/>
  <c r="O219" i="1"/>
  <c r="O246" i="1"/>
  <c r="O250" i="1"/>
  <c r="O254" i="1"/>
  <c r="O79" i="1"/>
  <c r="O103" i="1"/>
  <c r="O68" i="1"/>
  <c r="O27" i="1"/>
  <c r="O112" i="1"/>
  <c r="O116" i="1"/>
  <c r="O120" i="1"/>
  <c r="O143" i="1"/>
  <c r="O147" i="1"/>
  <c r="O151" i="1"/>
  <c r="O155" i="1"/>
  <c r="O159" i="1"/>
  <c r="O163" i="1"/>
  <c r="O167" i="1"/>
  <c r="O199" i="1"/>
  <c r="O226" i="1"/>
  <c r="O230" i="1"/>
  <c r="O249" i="1"/>
  <c r="O253" i="1"/>
  <c r="O261" i="1"/>
  <c r="O268" i="1"/>
  <c r="O272" i="1"/>
  <c r="O276" i="1"/>
  <c r="O280" i="1"/>
  <c r="O284" i="1"/>
  <c r="O288" i="1"/>
  <c r="O82" i="1"/>
  <c r="O86" i="1"/>
  <c r="O90" i="1"/>
  <c r="O98" i="1"/>
  <c r="O102" i="1"/>
  <c r="O106" i="1"/>
  <c r="O55" i="1"/>
  <c r="O67" i="1"/>
  <c r="O377" i="1"/>
  <c r="O381" i="1"/>
  <c r="O385" i="1"/>
  <c r="O338" i="1"/>
  <c r="O342" i="1"/>
  <c r="O346" i="1"/>
  <c r="O350" i="1"/>
  <c r="O354" i="1"/>
  <c r="O111" i="1"/>
  <c r="O115" i="1"/>
  <c r="O119" i="1"/>
  <c r="O123" i="1"/>
  <c r="O127" i="1"/>
  <c r="O131" i="1"/>
  <c r="O135" i="1"/>
  <c r="O139" i="1"/>
  <c r="O142" i="1"/>
  <c r="O146" i="1"/>
  <c r="O150" i="1"/>
  <c r="O154" i="1"/>
  <c r="O158" i="1"/>
  <c r="O162" i="1"/>
  <c r="O166" i="1"/>
  <c r="O170" i="1"/>
  <c r="O178" i="1"/>
  <c r="O190" i="1"/>
  <c r="O194" i="1"/>
  <c r="O205" i="1"/>
  <c r="O209" i="1"/>
  <c r="O221" i="1"/>
  <c r="O225" i="1"/>
  <c r="O236" i="1"/>
  <c r="O240" i="1"/>
  <c r="O252" i="1"/>
  <c r="O256" i="1"/>
  <c r="O267" i="1"/>
  <c r="O271" i="1"/>
  <c r="O275" i="1"/>
  <c r="O279" i="1"/>
  <c r="O283" i="1"/>
  <c r="O287" i="1"/>
  <c r="O291" i="1"/>
  <c r="O81" i="1"/>
  <c r="O85" i="1"/>
  <c r="O89" i="1"/>
  <c r="O93" i="1"/>
  <c r="O97" i="1"/>
  <c r="O101" i="1"/>
  <c r="O105" i="1"/>
  <c r="O50" i="1"/>
  <c r="O54" i="1"/>
  <c r="O58" i="1"/>
  <c r="O62" i="1"/>
  <c r="O66" i="1"/>
  <c r="O70" i="1"/>
  <c r="O360" i="1"/>
  <c r="O364" i="1"/>
  <c r="O368" i="1"/>
  <c r="O372" i="1"/>
  <c r="O376" i="1"/>
  <c r="O380" i="1"/>
  <c r="O384" i="1"/>
  <c r="O329" i="1"/>
  <c r="O337" i="1"/>
  <c r="O341" i="1"/>
  <c r="O345" i="1"/>
  <c r="O349" i="1"/>
  <c r="O353" i="1"/>
  <c r="O175" i="1"/>
  <c r="O71" i="1"/>
  <c r="O75" i="1"/>
  <c r="O174" i="1"/>
  <c r="O74" i="1"/>
  <c r="O173" i="1"/>
  <c r="O73" i="1"/>
  <c r="O77" i="1"/>
  <c r="O333" i="1"/>
  <c r="O258" i="1"/>
  <c r="O262" i="1"/>
  <c r="O294" i="1"/>
  <c r="O418" i="1"/>
  <c r="O406" i="1"/>
  <c r="O390" i="1"/>
  <c r="O274" i="1"/>
  <c r="O278" i="1"/>
  <c r="O282" i="1"/>
  <c r="O286" i="1"/>
  <c r="O290" i="1"/>
  <c r="O301" i="1"/>
  <c r="O344" i="1"/>
  <c r="O348" i="1"/>
  <c r="O352" i="1"/>
  <c r="O356" i="1"/>
  <c r="O414" i="1"/>
  <c r="O410" i="1"/>
  <c r="O402" i="1"/>
  <c r="O398" i="1"/>
  <c r="O394" i="1"/>
  <c r="O292" i="1"/>
  <c r="O400" i="1"/>
  <c r="O265" i="1"/>
  <c r="O269" i="1"/>
  <c r="O273" i="1"/>
  <c r="O277" i="1"/>
  <c r="O281" i="1"/>
  <c r="O285" i="1"/>
  <c r="O289" i="1"/>
  <c r="O296" i="1"/>
  <c r="O300" i="1"/>
  <c r="O304" i="1"/>
  <c r="O308" i="1"/>
  <c r="O324" i="1"/>
  <c r="O358" i="1"/>
  <c r="O362" i="1"/>
  <c r="O366" i="1"/>
  <c r="O370" i="1"/>
  <c r="O374" i="1"/>
  <c r="O378" i="1"/>
  <c r="O382" i="1"/>
  <c r="O386" i="1"/>
  <c r="O327" i="1"/>
  <c r="O331" i="1"/>
  <c r="O335" i="1"/>
  <c r="O339" i="1"/>
  <c r="O343" i="1"/>
  <c r="O347" i="1"/>
  <c r="O351" i="1"/>
  <c r="O355" i="1"/>
  <c r="O257" i="1"/>
  <c r="O260" i="1"/>
  <c r="O245" i="1"/>
  <c r="O244" i="1"/>
  <c r="O248" i="1"/>
  <c r="O229" i="1"/>
  <c r="O214" i="1"/>
  <c r="O213" i="1"/>
  <c r="O217" i="1"/>
  <c r="O196" i="1"/>
  <c r="O198" i="1"/>
  <c r="O183" i="1"/>
  <c r="O182" i="1"/>
  <c r="O186" i="1"/>
  <c r="O133" i="1"/>
  <c r="O137" i="1"/>
  <c r="O121" i="1"/>
  <c r="O37" i="1"/>
  <c r="O41" i="1"/>
  <c r="O39" i="1"/>
  <c r="O43" i="1"/>
  <c r="O28" i="1"/>
  <c r="O417" i="1"/>
  <c r="O413" i="1"/>
  <c r="O409" i="1"/>
  <c r="O405" i="1"/>
  <c r="O401" i="1"/>
  <c r="O397" i="1"/>
  <c r="O393" i="1"/>
  <c r="O389" i="1"/>
  <c r="O312" i="1"/>
  <c r="O316" i="1"/>
  <c r="O320" i="1"/>
  <c r="O323" i="1"/>
  <c r="O415" i="1"/>
  <c r="O411" i="1"/>
  <c r="O407" i="1"/>
  <c r="O403" i="1"/>
  <c r="O399" i="1"/>
  <c r="O395" i="1"/>
  <c r="O391" i="1"/>
  <c r="O38" i="1"/>
  <c r="O42" i="1"/>
  <c r="O177" i="1"/>
  <c r="O181" i="1"/>
  <c r="O185" i="1"/>
  <c r="O189" i="1"/>
  <c r="O193" i="1"/>
  <c r="O197" i="1"/>
  <c r="O201" i="1"/>
  <c r="O235" i="1"/>
  <c r="O239" i="1"/>
  <c r="O243" i="1"/>
  <c r="O247" i="1"/>
  <c r="O251" i="1"/>
  <c r="O255" i="1"/>
  <c r="O259" i="1"/>
  <c r="O263" i="1"/>
  <c r="O298" i="1"/>
  <c r="O302" i="1"/>
  <c r="O306" i="1"/>
  <c r="O310" i="1"/>
  <c r="O314" i="1"/>
  <c r="O318" i="1"/>
  <c r="O322" i="1"/>
  <c r="O24" i="1"/>
  <c r="O29" i="1"/>
  <c r="O23" i="1"/>
  <c r="O22" i="1"/>
  <c r="O25" i="1"/>
  <c r="L33" i="1"/>
  <c r="M33" i="1"/>
  <c r="L34" i="1"/>
  <c r="M34" i="1"/>
  <c r="L35" i="1"/>
  <c r="M35" i="1"/>
  <c r="L36" i="1"/>
  <c r="M36" i="1"/>
  <c r="L45" i="1"/>
  <c r="M45" i="1"/>
  <c r="L46" i="1"/>
  <c r="M46" i="1"/>
  <c r="L18" i="1"/>
  <c r="M18" i="1"/>
  <c r="L19" i="1"/>
  <c r="M19" i="1"/>
  <c r="L20" i="1"/>
  <c r="M20" i="1"/>
  <c r="L21" i="1"/>
  <c r="M21" i="1"/>
  <c r="L30" i="1"/>
  <c r="M30" i="1"/>
  <c r="L31" i="1"/>
  <c r="M31" i="1"/>
  <c r="K11" i="3"/>
  <c r="J11" i="3"/>
  <c r="K10" i="3"/>
  <c r="J10" i="3"/>
  <c r="M253" i="3"/>
  <c r="L253" i="3"/>
  <c r="M252" i="3"/>
  <c r="L252" i="3"/>
  <c r="M251" i="3"/>
  <c r="L251" i="3"/>
  <c r="M246" i="3"/>
  <c r="L246" i="3"/>
  <c r="M245" i="3"/>
  <c r="L245" i="3"/>
  <c r="M244" i="3"/>
  <c r="L244" i="3"/>
  <c r="M243" i="3"/>
  <c r="L243" i="3"/>
  <c r="M242" i="3"/>
  <c r="L242" i="3"/>
  <c r="M241" i="3"/>
  <c r="L241" i="3"/>
  <c r="M240" i="3"/>
  <c r="L240" i="3"/>
  <c r="M239" i="3"/>
  <c r="L239" i="3"/>
  <c r="M238" i="3"/>
  <c r="L238" i="3"/>
  <c r="M237" i="3"/>
  <c r="L237" i="3"/>
  <c r="M232" i="3"/>
  <c r="L232" i="3"/>
  <c r="M231" i="3"/>
  <c r="L231" i="3"/>
  <c r="M230" i="3"/>
  <c r="L230" i="3"/>
  <c r="M229" i="3"/>
  <c r="L229" i="3"/>
  <c r="M228" i="3"/>
  <c r="L228" i="3"/>
  <c r="M227" i="3"/>
  <c r="L227" i="3"/>
  <c r="M226" i="3"/>
  <c r="L226" i="3"/>
  <c r="M225" i="3"/>
  <c r="L225" i="3"/>
  <c r="M220" i="3"/>
  <c r="L220" i="3"/>
  <c r="M219" i="3"/>
  <c r="L219" i="3"/>
  <c r="M218" i="3"/>
  <c r="L218" i="3"/>
  <c r="M217" i="3"/>
  <c r="L217" i="3"/>
  <c r="M216" i="3"/>
  <c r="L216" i="3"/>
  <c r="M215" i="3"/>
  <c r="L215" i="3"/>
  <c r="M214" i="3"/>
  <c r="L214" i="3"/>
  <c r="M213" i="3"/>
  <c r="L213" i="3"/>
  <c r="M212" i="3"/>
  <c r="L212" i="3"/>
  <c r="M207" i="3"/>
  <c r="L207" i="3"/>
  <c r="M206" i="3"/>
  <c r="L206" i="3"/>
  <c r="M205" i="3"/>
  <c r="L205" i="3"/>
  <c r="M204" i="3"/>
  <c r="L204" i="3"/>
  <c r="M203" i="3"/>
  <c r="L203" i="3"/>
  <c r="M202" i="3"/>
  <c r="L202" i="3"/>
  <c r="M197" i="3"/>
  <c r="L197" i="3"/>
  <c r="M196" i="3"/>
  <c r="L196" i="3"/>
  <c r="M195" i="3"/>
  <c r="L195" i="3"/>
  <c r="M194" i="3"/>
  <c r="L194" i="3"/>
  <c r="M193" i="3"/>
  <c r="L193" i="3"/>
  <c r="M192" i="3"/>
  <c r="L192" i="3"/>
  <c r="M191" i="3"/>
  <c r="L191" i="3"/>
  <c r="M190" i="3"/>
  <c r="L190" i="3"/>
  <c r="M189" i="3"/>
  <c r="L189" i="3"/>
  <c r="M184" i="3"/>
  <c r="L184" i="3"/>
  <c r="M183" i="3"/>
  <c r="L183" i="3"/>
  <c r="M182" i="3"/>
  <c r="L182" i="3"/>
  <c r="M181" i="3"/>
  <c r="L181" i="3"/>
  <c r="M180" i="3"/>
  <c r="L180" i="3"/>
  <c r="M179" i="3"/>
  <c r="L179" i="3"/>
  <c r="M178" i="3"/>
  <c r="L178" i="3"/>
  <c r="M173" i="3"/>
  <c r="L173" i="3"/>
  <c r="M172" i="3"/>
  <c r="L172" i="3"/>
  <c r="M171" i="3"/>
  <c r="L171" i="3"/>
  <c r="M170" i="3"/>
  <c r="L170" i="3"/>
  <c r="M169" i="3"/>
  <c r="L169" i="3"/>
  <c r="M168" i="3"/>
  <c r="L168" i="3"/>
  <c r="M167" i="3"/>
  <c r="L167" i="3"/>
  <c r="M166" i="3"/>
  <c r="L166" i="3"/>
  <c r="M165" i="3"/>
  <c r="L165" i="3"/>
  <c r="M160" i="3"/>
  <c r="L160" i="3"/>
  <c r="M159" i="3"/>
  <c r="L159" i="3"/>
  <c r="M158" i="3"/>
  <c r="L158" i="3"/>
  <c r="M157" i="3"/>
  <c r="L157" i="3"/>
  <c r="M156" i="3"/>
  <c r="L156" i="3"/>
  <c r="M155" i="3"/>
  <c r="L155" i="3"/>
  <c r="M150" i="3"/>
  <c r="L150" i="3"/>
  <c r="M149" i="3"/>
  <c r="L149" i="3"/>
  <c r="M148" i="3"/>
  <c r="L148" i="3"/>
  <c r="M147" i="3"/>
  <c r="L147" i="3"/>
  <c r="M146" i="3"/>
  <c r="L146" i="3"/>
  <c r="M145" i="3"/>
  <c r="L145" i="3"/>
  <c r="M144" i="3"/>
  <c r="L144" i="3"/>
  <c r="M143" i="3"/>
  <c r="L143" i="3"/>
  <c r="M142" i="3"/>
  <c r="L142" i="3"/>
  <c r="M141" i="3"/>
  <c r="L141" i="3"/>
  <c r="M136" i="3"/>
  <c r="L136" i="3"/>
  <c r="M135" i="3"/>
  <c r="L135" i="3"/>
  <c r="M134" i="3"/>
  <c r="L134" i="3"/>
  <c r="M133" i="3"/>
  <c r="L133" i="3"/>
  <c r="M132" i="3"/>
  <c r="L132" i="3"/>
  <c r="M131" i="3"/>
  <c r="L131" i="3"/>
  <c r="M130" i="3"/>
  <c r="L130" i="3"/>
  <c r="M125" i="3"/>
  <c r="L125" i="3"/>
  <c r="M124" i="3"/>
  <c r="L124" i="3"/>
  <c r="M123" i="3"/>
  <c r="L123" i="3"/>
  <c r="M122" i="3"/>
  <c r="L122" i="3"/>
  <c r="M121" i="3"/>
  <c r="L121" i="3"/>
  <c r="M120" i="3"/>
  <c r="L120" i="3"/>
  <c r="M119" i="3"/>
  <c r="L119" i="3"/>
  <c r="M118" i="3"/>
  <c r="L118" i="3"/>
  <c r="M117" i="3"/>
  <c r="L117" i="3"/>
  <c r="M116" i="3"/>
  <c r="L116" i="3"/>
  <c r="M111" i="3"/>
  <c r="L111" i="3"/>
  <c r="M110" i="3"/>
  <c r="L110" i="3"/>
  <c r="M109" i="3"/>
  <c r="L109" i="3"/>
  <c r="M108" i="3"/>
  <c r="L108" i="3"/>
  <c r="M107" i="3"/>
  <c r="L107" i="3"/>
  <c r="M106" i="3"/>
  <c r="L106" i="3"/>
  <c r="M101" i="3"/>
  <c r="L101" i="3"/>
  <c r="M100" i="3"/>
  <c r="L100" i="3"/>
  <c r="M99" i="3"/>
  <c r="L99" i="3"/>
  <c r="M98" i="3"/>
  <c r="L98" i="3"/>
  <c r="M97" i="3"/>
  <c r="L97" i="3"/>
  <c r="M96" i="3"/>
  <c r="L96" i="3"/>
  <c r="M95" i="3"/>
  <c r="L95" i="3"/>
  <c r="M94" i="3"/>
  <c r="L94" i="3"/>
  <c r="M93" i="3"/>
  <c r="L93" i="3"/>
  <c r="M92" i="3"/>
  <c r="L92" i="3"/>
  <c r="M87" i="3"/>
  <c r="L87" i="3"/>
  <c r="M86" i="3"/>
  <c r="L86" i="3"/>
  <c r="M85" i="3"/>
  <c r="L85" i="3"/>
  <c r="M84" i="3"/>
  <c r="L84" i="3"/>
  <c r="M83" i="3"/>
  <c r="L83" i="3"/>
  <c r="M82" i="3"/>
  <c r="L82" i="3"/>
  <c r="M77" i="3"/>
  <c r="L77" i="3"/>
  <c r="M76" i="3"/>
  <c r="L76" i="3"/>
  <c r="M75" i="3"/>
  <c r="L75" i="3"/>
  <c r="M74" i="3"/>
  <c r="L74" i="3"/>
  <c r="M73" i="3"/>
  <c r="L73" i="3"/>
  <c r="M72" i="3"/>
  <c r="L72" i="3"/>
  <c r="M71" i="3"/>
  <c r="L71" i="3"/>
  <c r="M70" i="3"/>
  <c r="L70" i="3"/>
  <c r="M69" i="3"/>
  <c r="L69" i="3"/>
  <c r="M68" i="3"/>
  <c r="L68" i="3"/>
  <c r="M63" i="3"/>
  <c r="L63" i="3"/>
  <c r="M62" i="3"/>
  <c r="L62" i="3"/>
  <c r="M61" i="3"/>
  <c r="L61" i="3"/>
  <c r="M60" i="3"/>
  <c r="L60" i="3"/>
  <c r="M59" i="3"/>
  <c r="L59" i="3"/>
  <c r="M58" i="3"/>
  <c r="L58" i="3"/>
  <c r="M53" i="3"/>
  <c r="L53" i="3"/>
  <c r="M52" i="3"/>
  <c r="L52" i="3"/>
  <c r="M51" i="3"/>
  <c r="L51" i="3"/>
  <c r="M50" i="3"/>
  <c r="L50" i="3"/>
  <c r="M49" i="3"/>
  <c r="L49" i="3"/>
  <c r="M48" i="3"/>
  <c r="L48" i="3"/>
  <c r="M47" i="3"/>
  <c r="L47" i="3"/>
  <c r="M46" i="3"/>
  <c r="L46" i="3"/>
  <c r="M45" i="3"/>
  <c r="L45" i="3"/>
  <c r="M44" i="3"/>
  <c r="L44" i="3"/>
  <c r="M39" i="3"/>
  <c r="L39" i="3"/>
  <c r="M38" i="3"/>
  <c r="L38" i="3"/>
  <c r="L17" i="3"/>
  <c r="M17" i="3"/>
  <c r="L18" i="3"/>
  <c r="M18" i="3"/>
  <c r="L19" i="3"/>
  <c r="M19" i="3"/>
  <c r="L22" i="3"/>
  <c r="M22" i="3"/>
  <c r="L23" i="3"/>
  <c r="M23" i="3"/>
  <c r="L24" i="3"/>
  <c r="M24" i="3"/>
  <c r="L25" i="3"/>
  <c r="M25" i="3"/>
  <c r="L26" i="3"/>
  <c r="M26" i="3"/>
  <c r="L27" i="3"/>
  <c r="M27" i="3"/>
  <c r="L28" i="3"/>
  <c r="M28" i="3"/>
  <c r="L29" i="3"/>
  <c r="M29" i="3"/>
  <c r="L30" i="3"/>
  <c r="M30" i="3"/>
  <c r="L35" i="3"/>
  <c r="M35" i="3"/>
  <c r="L36" i="3"/>
  <c r="M36" i="3"/>
  <c r="L37" i="3"/>
  <c r="M37" i="3"/>
  <c r="M11" i="3" l="1"/>
  <c r="M12" i="3"/>
  <c r="L12" i="3" l="1"/>
  <c r="M16" i="3" l="1"/>
  <c r="M10" i="3" s="1"/>
  <c r="L16" i="3"/>
  <c r="M32" i="1"/>
  <c r="M12" i="1" s="1"/>
  <c r="L13" i="1"/>
  <c r="M17" i="1"/>
  <c r="M11" i="1" s="1"/>
  <c r="L32" i="1"/>
  <c r="L47" i="1"/>
  <c r="L17" i="1"/>
  <c r="N33" i="1" l="1"/>
  <c r="O33" i="1" s="1"/>
  <c r="N34" i="1"/>
  <c r="O34" i="1" s="1"/>
  <c r="N35" i="1"/>
  <c r="O35" i="1" s="1"/>
  <c r="N36" i="1"/>
  <c r="O36" i="1" s="1"/>
  <c r="N45" i="1"/>
  <c r="O45" i="1" s="1"/>
  <c r="N46" i="1"/>
  <c r="O46" i="1" s="1"/>
  <c r="N18" i="1"/>
  <c r="O18" i="1" s="1"/>
  <c r="N19" i="1"/>
  <c r="O19" i="1" s="1"/>
  <c r="N20" i="1"/>
  <c r="O20" i="1" s="1"/>
  <c r="N21" i="1"/>
  <c r="O21" i="1" s="1"/>
  <c r="N30" i="1"/>
  <c r="O30" i="1" s="1"/>
  <c r="N31" i="1"/>
  <c r="O31" i="1" s="1"/>
  <c r="N253" i="3"/>
  <c r="O253" i="3" s="1"/>
  <c r="N245" i="3"/>
  <c r="O245" i="3" s="1"/>
  <c r="N241" i="3"/>
  <c r="O241" i="3" s="1"/>
  <c r="N237" i="3"/>
  <c r="O237" i="3" s="1"/>
  <c r="N229" i="3"/>
  <c r="O229" i="3" s="1"/>
  <c r="N225" i="3"/>
  <c r="O225" i="3" s="1"/>
  <c r="N217" i="3"/>
  <c r="O217" i="3" s="1"/>
  <c r="N213" i="3"/>
  <c r="O213" i="3" s="1"/>
  <c r="N205" i="3"/>
  <c r="O205" i="3" s="1"/>
  <c r="N197" i="3"/>
  <c r="O197" i="3" s="1"/>
  <c r="N193" i="3"/>
  <c r="O193" i="3" s="1"/>
  <c r="N189" i="3"/>
  <c r="O189" i="3" s="1"/>
  <c r="N181" i="3"/>
  <c r="O181" i="3" s="1"/>
  <c r="N173" i="3"/>
  <c r="O173" i="3" s="1"/>
  <c r="N169" i="3"/>
  <c r="O169" i="3" s="1"/>
  <c r="N165" i="3"/>
  <c r="O165" i="3" s="1"/>
  <c r="N157" i="3"/>
  <c r="O157" i="3" s="1"/>
  <c r="N149" i="3"/>
  <c r="O149" i="3" s="1"/>
  <c r="N145" i="3"/>
  <c r="O145" i="3" s="1"/>
  <c r="N141" i="3"/>
  <c r="O141" i="3" s="1"/>
  <c r="N133" i="3"/>
  <c r="O133" i="3" s="1"/>
  <c r="N125" i="3"/>
  <c r="O125" i="3" s="1"/>
  <c r="N121" i="3"/>
  <c r="O121" i="3" s="1"/>
  <c r="N117" i="3"/>
  <c r="O117" i="3" s="1"/>
  <c r="N109" i="3"/>
  <c r="O109" i="3" s="1"/>
  <c r="N101" i="3"/>
  <c r="O101" i="3" s="1"/>
  <c r="N97" i="3"/>
  <c r="O97" i="3" s="1"/>
  <c r="N93" i="3"/>
  <c r="O93" i="3" s="1"/>
  <c r="N85" i="3"/>
  <c r="O85" i="3" s="1"/>
  <c r="N77" i="3"/>
  <c r="O77" i="3" s="1"/>
  <c r="N73" i="3"/>
  <c r="O73" i="3" s="1"/>
  <c r="N69" i="3"/>
  <c r="O69" i="3" s="1"/>
  <c r="N61" i="3"/>
  <c r="O61" i="3" s="1"/>
  <c r="N53" i="3"/>
  <c r="O53" i="3" s="1"/>
  <c r="N49" i="3"/>
  <c r="O49" i="3" s="1"/>
  <c r="N45" i="3"/>
  <c r="O45" i="3" s="1"/>
  <c r="N246" i="3"/>
  <c r="O246" i="3" s="1"/>
  <c r="N242" i="3"/>
  <c r="O242" i="3" s="1"/>
  <c r="N238" i="3"/>
  <c r="O238" i="3" s="1"/>
  <c r="N230" i="3"/>
  <c r="O230" i="3" s="1"/>
  <c r="N226" i="3"/>
  <c r="O226" i="3" s="1"/>
  <c r="N218" i="3"/>
  <c r="O218" i="3" s="1"/>
  <c r="N214" i="3"/>
  <c r="O214" i="3" s="1"/>
  <c r="N206" i="3"/>
  <c r="O206" i="3" s="1"/>
  <c r="N202" i="3"/>
  <c r="O202" i="3" s="1"/>
  <c r="N194" i="3"/>
  <c r="O194" i="3" s="1"/>
  <c r="N190" i="3"/>
  <c r="O190" i="3" s="1"/>
  <c r="N182" i="3"/>
  <c r="O182" i="3" s="1"/>
  <c r="N178" i="3"/>
  <c r="O178" i="3" s="1"/>
  <c r="N170" i="3"/>
  <c r="O170" i="3" s="1"/>
  <c r="N166" i="3"/>
  <c r="O166" i="3" s="1"/>
  <c r="N158" i="3"/>
  <c r="O158" i="3" s="1"/>
  <c r="N150" i="3"/>
  <c r="O150" i="3" s="1"/>
  <c r="N146" i="3"/>
  <c r="O146" i="3" s="1"/>
  <c r="N142" i="3"/>
  <c r="O142" i="3" s="1"/>
  <c r="N134" i="3"/>
  <c r="O134" i="3" s="1"/>
  <c r="N130" i="3"/>
  <c r="O130" i="3" s="1"/>
  <c r="N122" i="3"/>
  <c r="O122" i="3" s="1"/>
  <c r="N118" i="3"/>
  <c r="O118" i="3" s="1"/>
  <c r="N110" i="3"/>
  <c r="O110" i="3" s="1"/>
  <c r="N106" i="3"/>
  <c r="O106" i="3" s="1"/>
  <c r="N98" i="3"/>
  <c r="O98" i="3" s="1"/>
  <c r="N94" i="3"/>
  <c r="O94" i="3" s="1"/>
  <c r="N86" i="3"/>
  <c r="O86" i="3" s="1"/>
  <c r="N82" i="3"/>
  <c r="O82" i="3" s="1"/>
  <c r="N74" i="3"/>
  <c r="O74" i="3" s="1"/>
  <c r="N70" i="3"/>
  <c r="O70" i="3" s="1"/>
  <c r="N62" i="3"/>
  <c r="O62" i="3" s="1"/>
  <c r="N58" i="3"/>
  <c r="O58" i="3" s="1"/>
  <c r="N50" i="3"/>
  <c r="O50" i="3" s="1"/>
  <c r="N46" i="3"/>
  <c r="O46" i="3" s="1"/>
  <c r="N38" i="3"/>
  <c r="O38" i="3" s="1"/>
  <c r="N251" i="3"/>
  <c r="O251" i="3" s="1"/>
  <c r="N243" i="3"/>
  <c r="O243" i="3" s="1"/>
  <c r="N239" i="3"/>
  <c r="O239" i="3" s="1"/>
  <c r="N231" i="3"/>
  <c r="O231" i="3" s="1"/>
  <c r="N227" i="3"/>
  <c r="O227" i="3" s="1"/>
  <c r="N219" i="3"/>
  <c r="O219" i="3" s="1"/>
  <c r="N215" i="3"/>
  <c r="O215" i="3" s="1"/>
  <c r="N207" i="3"/>
  <c r="O207" i="3" s="1"/>
  <c r="N203" i="3"/>
  <c r="O203" i="3" s="1"/>
  <c r="N195" i="3"/>
  <c r="O195" i="3" s="1"/>
  <c r="N191" i="3"/>
  <c r="O191" i="3" s="1"/>
  <c r="N183" i="3"/>
  <c r="O183" i="3" s="1"/>
  <c r="N179" i="3"/>
  <c r="O179" i="3" s="1"/>
  <c r="N171" i="3"/>
  <c r="O171" i="3" s="1"/>
  <c r="N167" i="3"/>
  <c r="O167" i="3" s="1"/>
  <c r="N159" i="3"/>
  <c r="O159" i="3" s="1"/>
  <c r="N155" i="3"/>
  <c r="O155" i="3" s="1"/>
  <c r="N147" i="3"/>
  <c r="O147" i="3" s="1"/>
  <c r="N143" i="3"/>
  <c r="O143" i="3" s="1"/>
  <c r="N135" i="3"/>
  <c r="O135" i="3" s="1"/>
  <c r="N131" i="3"/>
  <c r="O131" i="3" s="1"/>
  <c r="N123" i="3"/>
  <c r="O123" i="3" s="1"/>
  <c r="N119" i="3"/>
  <c r="O119" i="3" s="1"/>
  <c r="N111" i="3"/>
  <c r="O111" i="3" s="1"/>
  <c r="N107" i="3"/>
  <c r="O107" i="3" s="1"/>
  <c r="N99" i="3"/>
  <c r="O99" i="3" s="1"/>
  <c r="N95" i="3"/>
  <c r="O95" i="3" s="1"/>
  <c r="N87" i="3"/>
  <c r="O87" i="3" s="1"/>
  <c r="N83" i="3"/>
  <c r="O83" i="3" s="1"/>
  <c r="N75" i="3"/>
  <c r="O75" i="3" s="1"/>
  <c r="N71" i="3"/>
  <c r="O71" i="3" s="1"/>
  <c r="N63" i="3"/>
  <c r="O63" i="3" s="1"/>
  <c r="N59" i="3"/>
  <c r="O59" i="3" s="1"/>
  <c r="N51" i="3"/>
  <c r="O51" i="3" s="1"/>
  <c r="N47" i="3"/>
  <c r="O47" i="3" s="1"/>
  <c r="N39" i="3"/>
  <c r="O39" i="3" s="1"/>
  <c r="N17" i="3"/>
  <c r="O17" i="3" s="1"/>
  <c r="N18" i="3"/>
  <c r="O18" i="3" s="1"/>
  <c r="N19" i="3"/>
  <c r="O19" i="3" s="1"/>
  <c r="N22" i="3"/>
  <c r="O22" i="3" s="1"/>
  <c r="N23" i="3"/>
  <c r="O23" i="3" s="1"/>
  <c r="N24" i="3"/>
  <c r="O24" i="3" s="1"/>
  <c r="N25" i="3"/>
  <c r="O25" i="3" s="1"/>
  <c r="N26" i="3"/>
  <c r="N27" i="3"/>
  <c r="O27" i="3" s="1"/>
  <c r="N28" i="3"/>
  <c r="O28" i="3" s="1"/>
  <c r="N29" i="3"/>
  <c r="O29" i="3" s="1"/>
  <c r="N30" i="3"/>
  <c r="O30" i="3" s="1"/>
  <c r="N35" i="3"/>
  <c r="O35" i="3" s="1"/>
  <c r="N240" i="3"/>
  <c r="O240" i="3" s="1"/>
  <c r="N216" i="3"/>
  <c r="O216" i="3" s="1"/>
  <c r="N192" i="3"/>
  <c r="O192" i="3" s="1"/>
  <c r="N168" i="3"/>
  <c r="O168" i="3" s="1"/>
  <c r="N144" i="3"/>
  <c r="O144" i="3" s="1"/>
  <c r="N120" i="3"/>
  <c r="O120" i="3" s="1"/>
  <c r="N96" i="3"/>
  <c r="O96" i="3" s="1"/>
  <c r="N72" i="3"/>
  <c r="O72" i="3" s="1"/>
  <c r="N48" i="3"/>
  <c r="O48" i="3" s="1"/>
  <c r="N172" i="3"/>
  <c r="O172" i="3" s="1"/>
  <c r="N76" i="3"/>
  <c r="O76" i="3" s="1"/>
  <c r="N52" i="3"/>
  <c r="O52" i="3" s="1"/>
  <c r="N232" i="3"/>
  <c r="O232" i="3" s="1"/>
  <c r="N212" i="3"/>
  <c r="O212" i="3" s="1"/>
  <c r="N184" i="3"/>
  <c r="O184" i="3" s="1"/>
  <c r="N160" i="3"/>
  <c r="O160" i="3" s="1"/>
  <c r="N136" i="3"/>
  <c r="O136" i="3" s="1"/>
  <c r="N116" i="3"/>
  <c r="O116" i="3" s="1"/>
  <c r="N92" i="3"/>
  <c r="O92" i="3" s="1"/>
  <c r="N68" i="3"/>
  <c r="O68" i="3" s="1"/>
  <c r="N44" i="3"/>
  <c r="O44" i="3" s="1"/>
  <c r="N36" i="3"/>
  <c r="O36" i="3" s="1"/>
  <c r="N37" i="3"/>
  <c r="O37" i="3" s="1"/>
  <c r="N244" i="3"/>
  <c r="O244" i="3" s="1"/>
  <c r="N196" i="3"/>
  <c r="O196" i="3" s="1"/>
  <c r="N148" i="3"/>
  <c r="O148" i="3" s="1"/>
  <c r="N124" i="3"/>
  <c r="O124" i="3" s="1"/>
  <c r="N100" i="3"/>
  <c r="O100" i="3" s="1"/>
  <c r="N252" i="3"/>
  <c r="O252" i="3" s="1"/>
  <c r="N228" i="3"/>
  <c r="O228" i="3" s="1"/>
  <c r="N204" i="3"/>
  <c r="O204" i="3" s="1"/>
  <c r="N180" i="3"/>
  <c r="O180" i="3" s="1"/>
  <c r="N156" i="3"/>
  <c r="O156" i="3" s="1"/>
  <c r="N132" i="3"/>
  <c r="O132" i="3" s="1"/>
  <c r="N108" i="3"/>
  <c r="O108" i="3" s="1"/>
  <c r="N84" i="3"/>
  <c r="O84" i="3" s="1"/>
  <c r="N60" i="3"/>
  <c r="O60" i="3" s="1"/>
  <c r="N220" i="3"/>
  <c r="O220" i="3" s="1"/>
  <c r="N12" i="3"/>
  <c r="L12" i="1"/>
  <c r="N17" i="1"/>
  <c r="L11" i="3"/>
  <c r="L10" i="3"/>
  <c r="Q5" i="3"/>
  <c r="Q12" i="3" s="1"/>
  <c r="N16" i="3"/>
  <c r="K7" i="3"/>
  <c r="N32" i="1"/>
  <c r="N12" i="1" s="1"/>
  <c r="N47" i="1"/>
  <c r="L11" i="1"/>
  <c r="K7" i="1"/>
  <c r="O17" i="1" l="1"/>
  <c r="N11" i="1"/>
  <c r="O11" i="1" s="1"/>
  <c r="O47" i="1"/>
  <c r="N13" i="1"/>
  <c r="O13" i="1" s="1"/>
  <c r="O26" i="3"/>
  <c r="N11" i="3"/>
  <c r="O11" i="3" s="1"/>
  <c r="O16" i="3"/>
  <c r="N10" i="3"/>
  <c r="O10" i="3" s="1"/>
  <c r="O12" i="3"/>
  <c r="N7" i="3"/>
  <c r="Q7" i="3" s="1"/>
  <c r="N7" i="1"/>
  <c r="O12" i="1"/>
  <c r="O32" i="1"/>
</calcChain>
</file>

<file path=xl/sharedStrings.xml><?xml version="1.0" encoding="utf-8"?>
<sst xmlns="http://schemas.openxmlformats.org/spreadsheetml/2006/main" count="776" uniqueCount="60">
  <si>
    <t>Créditos</t>
  </si>
  <si>
    <t>Horas</t>
  </si>
  <si>
    <t>FIRMA DEL REPRESENTANTE LEGAL</t>
  </si>
  <si>
    <t>DECLARO BAJO JURAMENTO LA VERACIDAD DE LA INFORMACIÓN Y DOCUMENTACIÓN PRESENTADA EN EL PROCEDIMIENTO DE LICENCIAMIENTO DE ESTA INSTITUCIÓN; CASO CONTRARIO, ASUMO LA RESPONSABILIDAD ADMINISTRATIVA O PENAL QUE CORRESPONDA.</t>
  </si>
  <si>
    <t>EFSRT</t>
  </si>
  <si>
    <t>*La institución puede agregar las filas que sean necesarias</t>
  </si>
  <si>
    <t>Capacidades</t>
  </si>
  <si>
    <t>Unidad Didáctica</t>
  </si>
  <si>
    <t>Prácticas</t>
  </si>
  <si>
    <t>De horas prácticas</t>
  </si>
  <si>
    <t>Total</t>
  </si>
  <si>
    <t>Componentes curriculares</t>
  </si>
  <si>
    <t>Competencias técnicas o específicas</t>
  </si>
  <si>
    <t>Competencias para la empleabilidad</t>
  </si>
  <si>
    <t>Indicadores de logro</t>
  </si>
  <si>
    <t>HT</t>
  </si>
  <si>
    <t>HP</t>
  </si>
  <si>
    <t>De HP:</t>
  </si>
  <si>
    <t>De HT:</t>
  </si>
  <si>
    <t>Total de horas:</t>
  </si>
  <si>
    <t>Créditos:</t>
  </si>
  <si>
    <t>% de créditos de HP respecto del total de créditos:</t>
  </si>
  <si>
    <t>Créd. HT</t>
  </si>
  <si>
    <t>Créd. HP</t>
  </si>
  <si>
    <t>Total créditos</t>
  </si>
  <si>
    <t>Total horas</t>
  </si>
  <si>
    <t>Formación en Centros de Producción</t>
  </si>
  <si>
    <t>% de horas en Centros de Producción respecto del total de horas:</t>
  </si>
  <si>
    <t>Enfoque de formación</t>
  </si>
  <si>
    <t>Alternancia</t>
  </si>
  <si>
    <t>Dual</t>
  </si>
  <si>
    <t>Nivel formativo</t>
  </si>
  <si>
    <t>Técnico</t>
  </si>
  <si>
    <t>Profesional Técnico</t>
  </si>
  <si>
    <t>Profesional</t>
  </si>
  <si>
    <r>
      <t>Número y denominación del programa de estudios:</t>
    </r>
    <r>
      <rPr>
        <b/>
        <vertAlign val="superscript"/>
        <sz val="11"/>
        <color theme="1"/>
        <rFont val="Arial"/>
        <family val="2"/>
      </rPr>
      <t>(2)</t>
    </r>
  </si>
  <si>
    <r>
      <t>Nivel formativo:</t>
    </r>
    <r>
      <rPr>
        <b/>
        <vertAlign val="superscript"/>
        <sz val="11"/>
        <color theme="1"/>
        <rFont val="Arial"/>
        <family val="2"/>
      </rPr>
      <t>(3)</t>
    </r>
  </si>
  <si>
    <r>
      <t>Equivalencia de un (1) crédito:</t>
    </r>
    <r>
      <rPr>
        <b/>
        <vertAlign val="superscript"/>
        <sz val="11"/>
        <color theme="1"/>
        <rFont val="Arial"/>
        <family val="2"/>
      </rPr>
      <t>(4)</t>
    </r>
  </si>
  <si>
    <r>
      <t>Enfoque de modalidad de formación:</t>
    </r>
    <r>
      <rPr>
        <b/>
        <vertAlign val="superscript"/>
        <sz val="11"/>
        <color theme="1"/>
        <rFont val="Arial"/>
        <family val="2"/>
      </rPr>
      <t>(5)</t>
    </r>
  </si>
  <si>
    <r>
      <t>Comentarios:</t>
    </r>
    <r>
      <rPr>
        <b/>
        <vertAlign val="superscript"/>
        <sz val="11"/>
        <color theme="1"/>
        <rFont val="Arial"/>
        <family val="2"/>
      </rPr>
      <t>(7)</t>
    </r>
  </si>
  <si>
    <t>Declaro que la institución que represento cuenta con el siguiente programa de estudios:</t>
  </si>
  <si>
    <t>De horas de teoría</t>
  </si>
  <si>
    <t>De teoría</t>
  </si>
  <si>
    <t xml:space="preserve">- 
- </t>
  </si>
  <si>
    <t>Descripción</t>
  </si>
  <si>
    <t>Centros de producción el que se desarrolla el enfoque:</t>
  </si>
  <si>
    <r>
      <t>Competencias para la empleabilidad priorizadas</t>
    </r>
    <r>
      <rPr>
        <b/>
        <vertAlign val="superscript"/>
        <sz val="11"/>
        <color theme="1"/>
        <rFont val="Arial"/>
        <family val="2"/>
      </rPr>
      <t>(5)</t>
    </r>
  </si>
  <si>
    <r>
      <t>Ambientes de aprendizaje disponibles para la unidad didáctica</t>
    </r>
    <r>
      <rPr>
        <b/>
        <vertAlign val="superscript"/>
        <sz val="11"/>
        <color theme="1"/>
        <rFont val="Arial"/>
        <family val="2"/>
      </rPr>
      <t>(6)</t>
    </r>
  </si>
  <si>
    <r>
      <t>Competencias para la empleabilidad priorizadas</t>
    </r>
    <r>
      <rPr>
        <b/>
        <vertAlign val="superscript"/>
        <sz val="11"/>
        <color theme="1"/>
        <rFont val="Arial"/>
        <family val="2"/>
      </rPr>
      <t>(6)</t>
    </r>
  </si>
  <si>
    <r>
      <t>Ambientes de aprendizaje disponibles para la unidad didáctica</t>
    </r>
    <r>
      <rPr>
        <b/>
        <vertAlign val="superscript"/>
        <sz val="11"/>
        <color theme="1"/>
        <rFont val="Arial"/>
        <family val="2"/>
      </rPr>
      <t>(7)</t>
    </r>
  </si>
  <si>
    <r>
      <t>Comentarios:</t>
    </r>
    <r>
      <rPr>
        <b/>
        <vertAlign val="superscript"/>
        <sz val="11"/>
        <color theme="1"/>
        <rFont val="Arial"/>
        <family val="2"/>
      </rPr>
      <t>(8)</t>
    </r>
  </si>
  <si>
    <t>Declaro que la institución a la que represento cuenta con los siguientes servicios:</t>
  </si>
  <si>
    <t>N.°</t>
  </si>
  <si>
    <t xml:space="preserve">Descripción de la unidad de Competencia </t>
  </si>
  <si>
    <t>Módulo formativo</t>
  </si>
  <si>
    <t>Unidad didáctica</t>
  </si>
  <si>
    <r>
      <rPr>
        <b/>
        <u/>
        <sz val="9.5"/>
        <color theme="1"/>
        <rFont val="Arial"/>
        <family val="2"/>
      </rPr>
      <t>Notas</t>
    </r>
    <r>
      <rPr>
        <sz val="9.5"/>
        <color theme="1"/>
        <rFont val="Arial"/>
        <family val="2"/>
      </rPr>
      <t>:
(1) La información declarada en el presente formato está vinculada a las disposiciones establecidas en los lineamientos académicos generales (LAG). Este formato aplica para los programas de estudios que se desarrollen en otros enfoques de modalidad de formación distintos a "Dual" y "En Alternancia".
(2) Colocar el número y denominación del programa de estudios según lo declarado en la sección III de la solicitud de licenciamiento.
(3) Seleccionar el nivel según lo declarado en la sección III de la solicitud de licenciamiento y en el formato 3.
(4) Colocar la equivalencia de un (1) crédito en horas de teoría. Según lo dispuesto en el artículo 11 de la Ley N.° 30512 un (1) crédito equivale a un mínimo de 16 horas de teoría o el doble de horas de práctica.
(5) Colocar las competencias para la empleabilidad priorizadas en cada módulo formativo, según lo dispuesto en los LAG. Para establecer la competencia priorizada, deberá tenerse en cuenta la descripción que se detalla en los LAG.
(6) Colocar el nombre del espacio en el que se desarrolla la unidad didáctica, según lo declarado en el formato 8, según corresponda (aula 1, aula 2, taller de circuitos eléctricos, taller de mecatrónica, taller de cocina, etc.).
(7) Colocar información relevante que la institución considera se debe tener en cuenta al momento de la evaluación.</t>
    </r>
  </si>
  <si>
    <r>
      <t>FORMATO 4: DECLARACIÓN JURADA DE PLAN DE ESTUDIOS</t>
    </r>
    <r>
      <rPr>
        <b/>
        <vertAlign val="superscript"/>
        <sz val="16"/>
        <color theme="1"/>
        <rFont val="Arial"/>
        <family val="2"/>
      </rPr>
      <t>(1)</t>
    </r>
  </si>
  <si>
    <t>*La institución puede insertar las filas que sean necesarias</t>
  </si>
  <si>
    <r>
      <rPr>
        <b/>
        <u/>
        <sz val="10"/>
        <color theme="1"/>
        <rFont val="Arial"/>
        <family val="2"/>
      </rPr>
      <t>Notas</t>
    </r>
    <r>
      <rPr>
        <sz val="10"/>
        <color theme="1"/>
        <rFont val="Arial"/>
        <family val="2"/>
      </rPr>
      <t xml:space="preserve">:
(1) La información declarada en el presente formato está vinculada a las disposiciones establecidas en los lineamientos académicos generales (LAG). Este formato aplica únicamente para los programas de estudios que se desarrollen en bajo los enfoques de modalidad de formación "Dual" y "En Alternancia".
(2) Colocar el número y denominación del programa de estudios según lo declarado en la sección III de la solicitud de licenciamiento.
(3) Seleccionar el nivel según lo declarado en la sección III de la solicitud de licenciamiento y en el formato 3.
(4) Colocar la equivalencia de un (1) crédito en horas de teoría. Según lo dispuesto en el artículo 11 de la Ley N.° 30512 un (1) crédito equivale a un mínimo de 16 horas de teoría o el doble de horas de práctica.
(5) Seleccionar el enfoque de modalidad de formación, según lo declarado en la sección III de la solicitud de licenciamiento y en el formato 3.
(6) Colocar las competencias para la empleabilida priorizadas en cada módulo formativo, según lo dispuesto en los LAG. Para establecer la competencia priorizada, deberá tenerse en cuenta la descripción que se detalla en los LAG.
(7) Colocar el nombre del espacio en el que se desarrolla la unidad didáctica, según lo declarado en el formato 8, según corresponda (aula 1, aula 2, taller de circuitos eléctricos, taller de mecatrónica, taller de cocina, etc.) o colocar "centro de producción", en caso esa unidad didáctica se desarrolle en este ámbito de formación.
(8) Colocar información relevante que la institución considera se debe tener en cuenta al momento de la evaluación.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</si>
</sst>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1"/>
      <color theme="0"/>
      <name val="Arial"/>
      <family val="2"/>
    </font>
    <font>
      <b/>
      <sz val="11"/>
      <color theme="1"/>
      <name val="Arial"/>
      <family val="2"/>
    </font>
    <font>
      <b/>
      <sz val="16"/>
      <color theme="1"/>
      <name val="Arial"/>
      <family val="2"/>
    </font>
    <font>
      <sz val="12"/>
      <color theme="1"/>
      <name val="Arial"/>
      <family val="2"/>
    </font>
    <font>
      <sz val="9.5"/>
      <color theme="1"/>
      <name val="Arial"/>
      <family val="2"/>
    </font>
    <font>
      <b/>
      <u/>
      <sz val="9.5"/>
      <color theme="1"/>
      <name val="Arial"/>
      <family val="2"/>
    </font>
    <font>
      <sz val="10"/>
      <color theme="1"/>
      <name val="Arial"/>
      <family val="2"/>
    </font>
    <font>
      <b/>
      <vertAlign val="superscript"/>
      <sz val="16"/>
      <color theme="1"/>
      <name val="Arial"/>
      <family val="2"/>
    </font>
    <font>
      <b/>
      <vertAlign val="superscript"/>
      <sz val="11"/>
      <color theme="1"/>
      <name val="Arial"/>
      <family val="2"/>
    </font>
    <font>
      <b/>
      <u/>
      <sz val="10"/>
      <color theme="1"/>
      <name val="Arial"/>
      <family val="2"/>
    </font>
    <font>
      <b/>
      <sz val="11"/>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8" tint="-0.499984740745262"/>
        <bgColor indexed="64"/>
      </patternFill>
    </fill>
    <fill>
      <patternFill patternType="solid">
        <fgColor theme="6" tint="0.79998168889431442"/>
        <bgColor indexed="64"/>
      </patternFill>
    </fill>
  </fills>
  <borders count="19">
    <border>
      <left/>
      <right/>
      <top/>
      <bottom/>
      <diagonal/>
    </border>
    <border>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0" tint="-0.34998626667073579"/>
      </right>
      <top/>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0" tint="-0.499984740745262"/>
      </bottom>
      <diagonal/>
    </border>
    <border>
      <left/>
      <right style="thin">
        <color theme="2" tint="-0.249977111117893"/>
      </right>
      <top style="thin">
        <color theme="2" tint="-0.249977111117893"/>
      </top>
      <bottom style="thin">
        <color theme="0" tint="-0.499984740745262"/>
      </bottom>
      <diagonal/>
    </border>
    <border>
      <left style="thin">
        <color theme="2" tint="-0.249977111117893"/>
      </left>
      <right style="thin">
        <color theme="2" tint="-0.249977111117893"/>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top style="thin">
        <color theme="0" tint="-0.34998626667073579"/>
      </top>
      <bottom style="thin">
        <color theme="0" tint="-0.34998626667073579"/>
      </bottom>
      <diagonal/>
    </border>
  </borders>
  <cellStyleXfs count="2">
    <xf numFmtId="0" fontId="0" fillId="0" borderId="0"/>
    <xf numFmtId="9" fontId="1" fillId="0" borderId="0" applyFont="0" applyFill="0" applyBorder="0" applyAlignment="0" applyProtection="0"/>
  </cellStyleXfs>
  <cellXfs count="132">
    <xf numFmtId="0" fontId="0" fillId="0" borderId="0" xfId="0"/>
    <xf numFmtId="0" fontId="2" fillId="0" borderId="0" xfId="0" applyFont="1" applyFill="1" applyBorder="1" applyAlignment="1" applyProtection="1">
      <alignment horizontal="left" vertical="center" wrapText="1"/>
      <protection locked="0"/>
    </xf>
    <xf numFmtId="0" fontId="3" fillId="0" borderId="0" xfId="0" applyFont="1" applyAlignment="1" applyProtection="1">
      <alignment vertical="center"/>
      <protection locked="0"/>
    </xf>
    <xf numFmtId="49" fontId="5" fillId="0" borderId="0" xfId="0" applyNumberFormat="1" applyFont="1" applyBorder="1" applyAlignment="1" applyProtection="1">
      <alignment vertical="center" wrapText="1"/>
      <protection locked="0"/>
    </xf>
    <xf numFmtId="0" fontId="5" fillId="0" borderId="0" xfId="0" applyFont="1" applyBorder="1" applyAlignment="1" applyProtection="1">
      <alignment horizontal="center"/>
    </xf>
    <xf numFmtId="0" fontId="7" fillId="0" borderId="0" xfId="0" applyFont="1" applyBorder="1" applyAlignment="1" applyProtection="1">
      <alignment vertical="center"/>
    </xf>
    <xf numFmtId="0" fontId="3" fillId="0" borderId="0" xfId="0" applyFont="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5"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5" fillId="0" borderId="3" xfId="0" applyFont="1" applyBorder="1" applyAlignment="1" applyProtection="1">
      <alignment horizontal="center"/>
    </xf>
    <xf numFmtId="0" fontId="7" fillId="0" borderId="3" xfId="0" applyFont="1" applyBorder="1" applyAlignment="1" applyProtection="1">
      <alignment vertical="center"/>
    </xf>
    <xf numFmtId="0" fontId="3" fillId="0" borderId="3" xfId="0" applyFont="1" applyBorder="1" applyAlignment="1" applyProtection="1">
      <alignment vertical="center"/>
      <protection locked="0"/>
    </xf>
    <xf numFmtId="0" fontId="3" fillId="0" borderId="17"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0" borderId="1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5" fillId="0" borderId="0" xfId="0" applyFont="1" applyBorder="1" applyAlignment="1" applyProtection="1">
      <alignment horizontal="right" vertical="center" wrapText="1"/>
      <protection locked="0"/>
    </xf>
    <xf numFmtId="0" fontId="5" fillId="0" borderId="1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right" vertical="center" wrapText="1" indent="1"/>
      <protection locked="0"/>
    </xf>
    <xf numFmtId="0" fontId="3" fillId="0" borderId="1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3"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10" fillId="0" borderId="13" xfId="0" applyFont="1" applyBorder="1" applyAlignment="1" applyProtection="1">
      <alignment vertical="center"/>
      <protection locked="0"/>
    </xf>
    <xf numFmtId="0" fontId="10" fillId="0" borderId="13" xfId="0" quotePrefix="1" applyFont="1" applyBorder="1" applyAlignment="1" applyProtection="1">
      <alignment vertical="center" wrapText="1"/>
      <protection locked="0"/>
    </xf>
    <xf numFmtId="0" fontId="10" fillId="0" borderId="13"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4" fillId="0" borderId="0" xfId="0" applyFont="1" applyFill="1" applyBorder="1" applyAlignment="1" applyProtection="1">
      <alignment horizontal="center" vertical="center"/>
      <protection locked="0"/>
    </xf>
    <xf numFmtId="0" fontId="3" fillId="0" borderId="0" xfId="0" applyFont="1" applyAlignment="1" applyProtection="1">
      <alignment vertical="center"/>
    </xf>
    <xf numFmtId="0" fontId="5" fillId="2" borderId="13"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3" fillId="0" borderId="14" xfId="0" applyFont="1" applyBorder="1" applyProtection="1"/>
    <xf numFmtId="0" fontId="3" fillId="0" borderId="0" xfId="0" applyFont="1" applyProtection="1"/>
    <xf numFmtId="0" fontId="3" fillId="0" borderId="17" xfId="0" applyFont="1" applyBorder="1" applyProtection="1"/>
    <xf numFmtId="0" fontId="5" fillId="0" borderId="0" xfId="0" applyFont="1" applyBorder="1" applyAlignment="1" applyProtection="1">
      <alignmen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wrapText="1" indent="1"/>
    </xf>
    <xf numFmtId="0" fontId="3" fillId="0" borderId="13" xfId="0" applyFont="1" applyBorder="1" applyAlignment="1" applyProtection="1">
      <alignment horizontal="center" vertical="center" wrapText="1"/>
    </xf>
    <xf numFmtId="9" fontId="3" fillId="0" borderId="13" xfId="1" applyFont="1" applyBorder="1" applyAlignment="1" applyProtection="1">
      <alignment horizontal="center" vertical="center" wrapText="1"/>
    </xf>
    <xf numFmtId="0" fontId="5" fillId="2" borderId="13" xfId="0" applyFont="1" applyFill="1" applyBorder="1" applyAlignment="1" applyProtection="1">
      <alignment horizontal="left" vertical="center" wrapText="1"/>
    </xf>
    <xf numFmtId="0" fontId="3" fillId="4" borderId="13" xfId="0" applyFont="1" applyFill="1" applyBorder="1" applyAlignment="1" applyProtection="1">
      <alignment horizontal="center" vertical="center" wrapText="1"/>
    </xf>
    <xf numFmtId="0" fontId="10" fillId="0" borderId="13"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10" fillId="0" borderId="2" xfId="0" applyFont="1" applyBorder="1" applyAlignment="1" applyProtection="1">
      <alignment vertical="center"/>
      <protection locked="0"/>
    </xf>
    <xf numFmtId="0" fontId="10" fillId="0" borderId="2" xfId="0" quotePrefix="1" applyFont="1" applyBorder="1" applyAlignment="1" applyProtection="1">
      <alignment vertical="center" wrapText="1"/>
      <protection locked="0"/>
    </xf>
    <xf numFmtId="0" fontId="10" fillId="0" borderId="2" xfId="0" applyFont="1" applyBorder="1" applyAlignment="1" applyProtection="1">
      <alignment horizontal="center" vertical="center"/>
      <protection locked="0"/>
    </xf>
    <xf numFmtId="0" fontId="10"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6" xfId="0" applyFont="1" applyFill="1" applyBorder="1" applyAlignment="1" applyProtection="1">
      <alignment horizontal="left" vertical="center" wrapText="1"/>
    </xf>
    <xf numFmtId="0" fontId="5" fillId="2" borderId="7"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0" fillId="0" borderId="2" xfId="0" applyFont="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4" borderId="2" xfId="0" applyFont="1" applyFill="1" applyBorder="1" applyAlignment="1" applyProtection="1">
      <alignment horizontal="center" vertical="center" wrapText="1"/>
    </xf>
    <xf numFmtId="0" fontId="10" fillId="4" borderId="4" xfId="0" applyFont="1" applyFill="1" applyBorder="1" applyAlignment="1" applyProtection="1">
      <alignment horizontal="left" vertical="center" wrapText="1" indent="6"/>
    </xf>
    <xf numFmtId="0" fontId="10" fillId="4" borderId="1" xfId="0" applyFont="1" applyFill="1" applyBorder="1" applyAlignment="1" applyProtection="1">
      <alignment horizontal="left" vertical="center" wrapText="1" indent="6"/>
    </xf>
    <xf numFmtId="0" fontId="10" fillId="4" borderId="5" xfId="0" applyFont="1" applyFill="1" applyBorder="1" applyAlignment="1" applyProtection="1">
      <alignment horizontal="left" vertical="center" wrapText="1" indent="6"/>
    </xf>
    <xf numFmtId="0" fontId="10" fillId="0" borderId="6"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4" borderId="6"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xf>
    <xf numFmtId="49" fontId="5" fillId="0" borderId="11" xfId="0" applyNumberFormat="1"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0" fontId="5" fillId="0" borderId="2"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7" fillId="0" borderId="0" xfId="0" applyFont="1" applyBorder="1" applyAlignment="1" applyProtection="1">
      <alignment horizontal="left" vertical="center"/>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49" fontId="5" fillId="0" borderId="0" xfId="0" applyNumberFormat="1"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8" fillId="0" borderId="2" xfId="0" applyFont="1" applyBorder="1" applyAlignment="1" applyProtection="1">
      <alignment horizontal="left" vertical="center" wrapText="1"/>
    </xf>
    <xf numFmtId="0" fontId="8" fillId="0" borderId="2"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13" xfId="0" applyFont="1" applyBorder="1" applyAlignment="1" applyProtection="1">
      <alignment horizontal="center" vertical="center" wrapText="1"/>
      <protection locked="0"/>
    </xf>
    <xf numFmtId="0" fontId="10" fillId="0" borderId="17" xfId="0" applyFont="1" applyBorder="1" applyAlignment="1" applyProtection="1">
      <alignment horizontal="left" vertical="center"/>
    </xf>
    <xf numFmtId="0" fontId="10" fillId="0" borderId="3" xfId="0" applyFont="1" applyBorder="1" applyAlignment="1" applyProtection="1">
      <alignment horizontal="left" vertical="center"/>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5" fillId="0" borderId="11"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3" fillId="0" borderId="1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0" fillId="0" borderId="11"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13" xfId="0" applyFont="1" applyBorder="1" applyAlignment="1" applyProtection="1">
      <alignment horizontal="center" vertical="center"/>
      <protection locked="0"/>
    </xf>
    <xf numFmtId="0" fontId="10" fillId="0" borderId="13" xfId="0" applyFont="1" applyBorder="1" applyAlignment="1" applyProtection="1">
      <alignment horizontal="left" vertical="center" wrapText="1"/>
      <protection locked="0"/>
    </xf>
    <xf numFmtId="0" fontId="10" fillId="4" borderId="13" xfId="0" applyFont="1" applyFill="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49" fontId="5" fillId="0" borderId="11" xfId="0" applyNumberFormat="1" applyFont="1" applyBorder="1" applyAlignment="1" applyProtection="1">
      <alignment horizontal="center" vertical="center" wrapText="1"/>
    </xf>
    <xf numFmtId="49" fontId="5" fillId="0" borderId="18" xfId="0" applyNumberFormat="1" applyFont="1" applyBorder="1" applyAlignment="1" applyProtection="1">
      <alignment horizontal="center" vertical="center" wrapText="1"/>
    </xf>
    <xf numFmtId="49" fontId="5" fillId="0" borderId="12" xfId="0" applyNumberFormat="1" applyFont="1" applyBorder="1" applyAlignment="1" applyProtection="1">
      <alignment horizontal="center" vertical="center" wrapText="1"/>
    </xf>
  </cellXfs>
  <cellStyles count="2">
    <cellStyle name="Normal" xfId="0" builtinId="0"/>
    <cellStyle name="Porcentaje" xfId="1" builtinId="5"/>
  </cellStyles>
  <dxfs count="20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5"/>
  <sheetViews>
    <sheetView showGridLines="0" tabSelected="1" view="pageBreakPreview" topLeftCell="A235" zoomScale="55" zoomScaleNormal="40" zoomScaleSheetLayoutView="55" workbookViewId="0">
      <selection activeCell="A423" sqref="A423:P423"/>
    </sheetView>
  </sheetViews>
  <sheetFormatPr baseColWidth="10" defaultColWidth="11.42578125" defaultRowHeight="14.25" x14ac:dyDescent="0.25"/>
  <cols>
    <col min="1" max="1" width="3.5703125" style="6" bestFit="1" customWidth="1"/>
    <col min="2" max="2" width="35.28515625" style="2" customWidth="1"/>
    <col min="3" max="3" width="32" style="2" customWidth="1"/>
    <col min="4" max="4" width="42.140625" style="2" customWidth="1"/>
    <col min="5" max="5" width="24.5703125" style="2" customWidth="1"/>
    <col min="6" max="6" width="23" style="2" customWidth="1"/>
    <col min="7" max="7" width="34.140625" style="2" customWidth="1"/>
    <col min="8" max="8" width="46.7109375" style="2" customWidth="1"/>
    <col min="9" max="9" width="46" style="2" customWidth="1"/>
    <col min="10" max="11" width="13" style="2" customWidth="1"/>
    <col min="12" max="12" width="12" style="2" customWidth="1"/>
    <col min="13" max="14" width="14.5703125" style="2" customWidth="1"/>
    <col min="15" max="15" width="13" style="2" customWidth="1"/>
    <col min="16" max="16" width="43.42578125" style="2" customWidth="1"/>
    <col min="17" max="17" width="11.42578125" style="2"/>
    <col min="18" max="18" width="10.42578125" style="2" hidden="1" customWidth="1"/>
    <col min="19" max="16384" width="11.42578125" style="2"/>
  </cols>
  <sheetData>
    <row r="1" spans="1:19" s="43" customFormat="1" ht="40.5" customHeight="1" x14ac:dyDescent="0.2">
      <c r="A1" s="103" t="s">
        <v>57</v>
      </c>
      <c r="B1" s="103"/>
      <c r="C1" s="103"/>
      <c r="D1" s="103"/>
      <c r="E1" s="103"/>
      <c r="F1" s="103"/>
      <c r="G1" s="103"/>
      <c r="H1" s="103"/>
      <c r="I1" s="103"/>
      <c r="J1" s="103"/>
      <c r="K1" s="103"/>
      <c r="L1" s="103"/>
      <c r="M1" s="103"/>
      <c r="N1" s="103"/>
      <c r="O1" s="103"/>
      <c r="P1" s="103"/>
      <c r="R1" s="43" t="s">
        <v>31</v>
      </c>
    </row>
    <row r="2" spans="1:19" s="43" customFormat="1" ht="6" customHeight="1" x14ac:dyDescent="0.25">
      <c r="A2" s="11"/>
      <c r="B2" s="4"/>
      <c r="C2" s="4"/>
      <c r="D2" s="4"/>
      <c r="E2" s="4"/>
      <c r="F2" s="4"/>
      <c r="G2" s="4"/>
      <c r="H2" s="4"/>
      <c r="I2" s="4"/>
      <c r="J2" s="4"/>
      <c r="K2" s="4"/>
      <c r="L2" s="4"/>
      <c r="M2" s="4"/>
      <c r="N2" s="4"/>
      <c r="O2" s="4"/>
      <c r="P2" s="4"/>
    </row>
    <row r="3" spans="1:19" s="43" customFormat="1" ht="21" customHeight="1" x14ac:dyDescent="0.2">
      <c r="A3" s="99" t="s">
        <v>51</v>
      </c>
      <c r="B3" s="99"/>
      <c r="C3" s="99"/>
      <c r="D3" s="99"/>
      <c r="E3" s="99"/>
      <c r="F3" s="99"/>
      <c r="G3" s="99"/>
      <c r="H3" s="99"/>
      <c r="I3" s="99"/>
      <c r="J3" s="5"/>
      <c r="K3" s="5"/>
      <c r="L3" s="5"/>
      <c r="M3" s="5"/>
      <c r="N3" s="5"/>
      <c r="O3" s="5"/>
      <c r="P3" s="5"/>
      <c r="R3" s="43" t="s">
        <v>32</v>
      </c>
    </row>
    <row r="4" spans="1:19" s="43" customFormat="1" ht="6" customHeight="1" x14ac:dyDescent="0.25">
      <c r="A4" s="11"/>
      <c r="B4" s="4"/>
      <c r="C4" s="4"/>
      <c r="D4" s="4"/>
      <c r="E4" s="4"/>
      <c r="F4" s="4"/>
      <c r="G4" s="4"/>
      <c r="H4" s="4"/>
      <c r="I4" s="4"/>
      <c r="J4" s="4"/>
      <c r="K4" s="4"/>
      <c r="L4" s="4"/>
      <c r="M4" s="4"/>
      <c r="N4" s="4"/>
      <c r="O4" s="4"/>
      <c r="P4" s="4"/>
      <c r="R4" s="43" t="s">
        <v>33</v>
      </c>
    </row>
    <row r="5" spans="1:19" ht="28.5" customHeight="1" x14ac:dyDescent="0.25">
      <c r="A5" s="85" t="s">
        <v>35</v>
      </c>
      <c r="B5" s="85"/>
      <c r="C5" s="87"/>
      <c r="D5" s="88"/>
      <c r="E5" s="54" t="s">
        <v>36</v>
      </c>
      <c r="F5" s="24"/>
      <c r="G5" s="25"/>
      <c r="H5" s="25"/>
      <c r="I5" s="47" t="s">
        <v>37</v>
      </c>
      <c r="J5" s="48" t="s">
        <v>15</v>
      </c>
      <c r="K5" s="55">
        <v>16</v>
      </c>
      <c r="L5" s="28"/>
      <c r="M5" s="48" t="s">
        <v>16</v>
      </c>
      <c r="N5" s="55">
        <v>32</v>
      </c>
      <c r="O5" s="25"/>
      <c r="P5" s="25"/>
      <c r="R5" s="2" t="s">
        <v>34</v>
      </c>
    </row>
    <row r="6" spans="1:19" ht="9" customHeight="1" x14ac:dyDescent="0.25">
      <c r="A6" s="28"/>
      <c r="B6" s="25"/>
      <c r="C6" s="25"/>
      <c r="D6" s="13"/>
      <c r="E6" s="23"/>
      <c r="F6" s="25"/>
      <c r="G6" s="25"/>
      <c r="H6" s="25"/>
      <c r="I6" s="47"/>
      <c r="J6" s="48"/>
      <c r="K6" s="29"/>
      <c r="L6" s="28"/>
      <c r="M6" s="48"/>
      <c r="N6" s="29"/>
      <c r="O6" s="25"/>
      <c r="P6" s="25"/>
    </row>
    <row r="7" spans="1:19" ht="28.5" customHeight="1" x14ac:dyDescent="0.25">
      <c r="A7" s="28"/>
      <c r="B7" s="25"/>
      <c r="C7" s="25"/>
      <c r="D7" s="13"/>
      <c r="E7" s="23"/>
      <c r="F7" s="25"/>
      <c r="G7" s="25"/>
      <c r="H7" s="25"/>
      <c r="I7" s="47" t="s">
        <v>20</v>
      </c>
      <c r="J7" s="48" t="s">
        <v>18</v>
      </c>
      <c r="K7" s="60">
        <f>+SUM(M17:M419)</f>
        <v>0</v>
      </c>
      <c r="L7" s="28"/>
      <c r="M7" s="48" t="s">
        <v>17</v>
      </c>
      <c r="N7" s="60">
        <f>+SUM(N17:N419)</f>
        <v>0</v>
      </c>
      <c r="O7" s="25"/>
      <c r="P7" s="25"/>
    </row>
    <row r="8" spans="1:19" ht="7.5" customHeight="1" x14ac:dyDescent="0.25">
      <c r="A8" s="28"/>
      <c r="B8" s="32"/>
      <c r="C8" s="32"/>
      <c r="D8" s="32"/>
      <c r="E8" s="32"/>
      <c r="F8" s="32"/>
      <c r="G8" s="32"/>
      <c r="H8" s="32"/>
      <c r="I8" s="32"/>
      <c r="J8" s="32"/>
      <c r="K8" s="32"/>
      <c r="L8" s="32"/>
      <c r="M8" s="32"/>
      <c r="N8" s="32"/>
      <c r="O8" s="32"/>
      <c r="P8" s="33"/>
    </row>
    <row r="9" spans="1:19" ht="18" customHeight="1" x14ac:dyDescent="0.25">
      <c r="A9" s="86"/>
      <c r="B9" s="86"/>
      <c r="C9" s="32"/>
      <c r="D9" s="32"/>
      <c r="E9" s="32"/>
      <c r="F9" s="32"/>
      <c r="G9" s="32"/>
      <c r="H9" s="32"/>
      <c r="I9" s="32"/>
      <c r="J9" s="32"/>
      <c r="K9" s="32"/>
      <c r="L9" s="32"/>
      <c r="M9" s="32"/>
      <c r="N9" s="32"/>
      <c r="O9" s="32"/>
      <c r="P9" s="32"/>
    </row>
    <row r="10" spans="1:19" ht="35.25" customHeight="1" x14ac:dyDescent="0.25">
      <c r="A10" s="28"/>
      <c r="B10" s="32"/>
      <c r="C10" s="32"/>
      <c r="D10" s="32"/>
      <c r="E10" s="32"/>
      <c r="F10" s="32"/>
      <c r="G10" s="32"/>
      <c r="H10" s="32"/>
      <c r="I10" s="46"/>
      <c r="J10" s="61" t="s">
        <v>15</v>
      </c>
      <c r="K10" s="61" t="s">
        <v>16</v>
      </c>
      <c r="L10" s="61" t="s">
        <v>25</v>
      </c>
      <c r="M10" s="61" t="s">
        <v>22</v>
      </c>
      <c r="N10" s="61" t="s">
        <v>23</v>
      </c>
      <c r="O10" s="61" t="s">
        <v>24</v>
      </c>
      <c r="P10" s="32"/>
    </row>
    <row r="11" spans="1:19" ht="18" customHeight="1" x14ac:dyDescent="0.25">
      <c r="A11" s="28"/>
      <c r="B11" s="32"/>
      <c r="C11" s="32"/>
      <c r="D11" s="32"/>
      <c r="E11" s="32"/>
      <c r="F11" s="32"/>
      <c r="G11" s="32"/>
      <c r="H11" s="32"/>
      <c r="I11" s="62" t="s">
        <v>12</v>
      </c>
      <c r="J11" s="60">
        <f>+SUM(J17:J31,J48:J62, J79:J93, J110:J124, J141:J155, J172:J186, J203:J217, J234:J248, J265:J279, J296:J310, J327:J341, J358:J372, J389:J403)</f>
        <v>0</v>
      </c>
      <c r="K11" s="60">
        <f>+SUM(K17:K31,K48:K62, K79:K93, K110:K124, K141:K155, K172:K186, K203:K217, K234:K248, K265:K279, K296:K310, K327:K341, K358:K372, K389:K403)</f>
        <v>0</v>
      </c>
      <c r="L11" s="60">
        <f>+J11+K11</f>
        <v>0</v>
      </c>
      <c r="M11" s="60">
        <f>+SUM(M17:M31,M48:M62, M79:M93, M110:M124, M141:M155, M172:M186, M203:M217, M234:M248, M265:M279, M296:M310, M327:M341, M358:M372, M389:M403)</f>
        <v>0</v>
      </c>
      <c r="N11" s="60">
        <f>+SUM(N17:N31,N48:N62, N79:N93, N110:N124, N141:N155, N172:N186, N203:N217, N234:N248, N265:N279, N296:N310, N327:N341, N358:N372, N389:N403)</f>
        <v>0</v>
      </c>
      <c r="O11" s="60">
        <f>+N11+M11</f>
        <v>0</v>
      </c>
      <c r="P11" s="32"/>
    </row>
    <row r="12" spans="1:19" ht="18" customHeight="1" x14ac:dyDescent="0.25">
      <c r="A12" s="28"/>
      <c r="B12" s="32"/>
      <c r="C12" s="32"/>
      <c r="D12" s="32"/>
      <c r="E12" s="32"/>
      <c r="F12" s="32"/>
      <c r="G12" s="32"/>
      <c r="H12" s="32"/>
      <c r="I12" s="62" t="s">
        <v>13</v>
      </c>
      <c r="J12" s="60">
        <f>+SUM(J32:J46, J63:J77, J94:J108, J125:J139, J156:J170, J187:J201, J218:J232, J249:J263, J280:J294, J311:J325, J342:J356, J373:J387, J404:J418)</f>
        <v>0</v>
      </c>
      <c r="K12" s="60">
        <f>+SUM(K32:K46, K63:K77, K94:K108, K125:K139, K156:K170, K187:K201, K218:K232, K249:K263, K280:K294, K311:K325, K342:K356, K373:K387, K404:K418)</f>
        <v>0</v>
      </c>
      <c r="L12" s="60">
        <f t="shared" ref="L12:L13" si="0">+J12+K12</f>
        <v>0</v>
      </c>
      <c r="M12" s="60">
        <f>+SUM(M32:M46, M63:M77, M94:M108, M125:M139, M156:M170, M187:M201, M218:M232, M249:M263, M280:M294, M311:M325, M342:M356, M373:M387, M404:M418)</f>
        <v>0</v>
      </c>
      <c r="N12" s="60">
        <f>+SUM(N32:N46, N63:N77, N94:N108, N125:N139, N156:N170, N187:N201, N218:N232, N249:N263, N280:N294, N311:N325, N342:N356, N373:N387, N404:N418)</f>
        <v>0</v>
      </c>
      <c r="O12" s="60">
        <f t="shared" ref="O12:O13" si="1">+N12+M12</f>
        <v>0</v>
      </c>
      <c r="P12" s="32"/>
    </row>
    <row r="13" spans="1:19" ht="18" customHeight="1" x14ac:dyDescent="0.25">
      <c r="A13" s="28"/>
      <c r="B13" s="32"/>
      <c r="C13" s="32"/>
      <c r="D13" s="32"/>
      <c r="E13" s="32"/>
      <c r="F13" s="32"/>
      <c r="G13" s="32"/>
      <c r="H13" s="32"/>
      <c r="I13" s="62" t="s">
        <v>4</v>
      </c>
      <c r="J13" s="60">
        <v>0</v>
      </c>
      <c r="K13" s="60">
        <f>+SUM(K47, K78, K109, K140, K171, K202, K233, K264, K295, K326, K357, K388, K419)</f>
        <v>0</v>
      </c>
      <c r="L13" s="60">
        <f t="shared" si="0"/>
        <v>0</v>
      </c>
      <c r="M13" s="60">
        <v>0</v>
      </c>
      <c r="N13" s="60">
        <f>+SUM(N47, N78, N109, N140, N171, N202, N233, N264, N295, N326, N357, N388, N419)</f>
        <v>0</v>
      </c>
      <c r="O13" s="60">
        <f t="shared" si="1"/>
        <v>0</v>
      </c>
      <c r="P13" s="32"/>
    </row>
    <row r="14" spans="1:19" ht="7.5" customHeight="1" x14ac:dyDescent="0.25">
      <c r="A14" s="28"/>
      <c r="B14" s="32"/>
      <c r="C14" s="32"/>
      <c r="D14" s="32"/>
      <c r="E14" s="32"/>
      <c r="F14" s="32"/>
      <c r="G14" s="32"/>
      <c r="H14" s="32"/>
      <c r="I14" s="32"/>
      <c r="J14" s="32"/>
      <c r="K14" s="32"/>
      <c r="L14" s="32"/>
      <c r="M14" s="32"/>
      <c r="N14" s="32"/>
      <c r="O14" s="32"/>
      <c r="P14" s="32"/>
      <c r="R14" s="39"/>
      <c r="S14" s="39"/>
    </row>
    <row r="15" spans="1:19" s="39" customFormat="1" ht="20.25" customHeight="1" x14ac:dyDescent="0.25">
      <c r="A15" s="89" t="s">
        <v>52</v>
      </c>
      <c r="B15" s="89" t="s">
        <v>53</v>
      </c>
      <c r="C15" s="89" t="s">
        <v>46</v>
      </c>
      <c r="D15" s="89" t="s">
        <v>14</v>
      </c>
      <c r="E15" s="89" t="s">
        <v>54</v>
      </c>
      <c r="F15" s="89" t="s">
        <v>11</v>
      </c>
      <c r="G15" s="100" t="s">
        <v>6</v>
      </c>
      <c r="H15" s="101"/>
      <c r="I15" s="89" t="s">
        <v>55</v>
      </c>
      <c r="J15" s="91" t="s">
        <v>1</v>
      </c>
      <c r="K15" s="92"/>
      <c r="L15" s="93"/>
      <c r="M15" s="91" t="s">
        <v>0</v>
      </c>
      <c r="N15" s="92"/>
      <c r="O15" s="93"/>
      <c r="P15" s="89" t="s">
        <v>47</v>
      </c>
    </row>
    <row r="16" spans="1:19" s="39" customFormat="1" ht="31.5" customHeight="1" x14ac:dyDescent="0.25">
      <c r="A16" s="90"/>
      <c r="B16" s="90"/>
      <c r="C16" s="90"/>
      <c r="D16" s="90"/>
      <c r="E16" s="90"/>
      <c r="F16" s="90"/>
      <c r="G16" s="63" t="s">
        <v>44</v>
      </c>
      <c r="H16" s="64" t="s">
        <v>14</v>
      </c>
      <c r="I16" s="90"/>
      <c r="J16" s="61" t="s">
        <v>42</v>
      </c>
      <c r="K16" s="61" t="s">
        <v>8</v>
      </c>
      <c r="L16" s="61" t="s">
        <v>10</v>
      </c>
      <c r="M16" s="61" t="s">
        <v>41</v>
      </c>
      <c r="N16" s="61" t="s">
        <v>9</v>
      </c>
      <c r="O16" s="61" t="s">
        <v>10</v>
      </c>
      <c r="P16" s="90"/>
      <c r="R16" s="37"/>
      <c r="S16" s="37"/>
    </row>
    <row r="17" spans="1:16" s="37" customFormat="1" ht="26.25" customHeight="1" x14ac:dyDescent="0.25">
      <c r="A17" s="83">
        <v>1</v>
      </c>
      <c r="B17" s="74"/>
      <c r="C17" s="74"/>
      <c r="D17" s="83"/>
      <c r="E17" s="84"/>
      <c r="F17" s="70" t="s">
        <v>12</v>
      </c>
      <c r="G17" s="56"/>
      <c r="H17" s="57" t="s">
        <v>43</v>
      </c>
      <c r="I17" s="56"/>
      <c r="J17" s="58"/>
      <c r="K17" s="58"/>
      <c r="L17" s="65">
        <f>+K17+J17</f>
        <v>0</v>
      </c>
      <c r="M17" s="65">
        <f>+J17/$K$5</f>
        <v>0</v>
      </c>
      <c r="N17" s="65">
        <f>+K17/$N$5</f>
        <v>0</v>
      </c>
      <c r="O17" s="65">
        <f>+M17+N17</f>
        <v>0</v>
      </c>
      <c r="P17" s="59"/>
    </row>
    <row r="18" spans="1:16" s="37" customFormat="1" ht="26.25" customHeight="1" x14ac:dyDescent="0.25">
      <c r="A18" s="83"/>
      <c r="B18" s="75"/>
      <c r="C18" s="75"/>
      <c r="D18" s="83"/>
      <c r="E18" s="84"/>
      <c r="F18" s="70"/>
      <c r="G18" s="56"/>
      <c r="H18" s="57" t="s">
        <v>43</v>
      </c>
      <c r="I18" s="56"/>
      <c r="J18" s="58"/>
      <c r="K18" s="58"/>
      <c r="L18" s="65">
        <f t="shared" ref="L18:L31" si="2">+K18+J18</f>
        <v>0</v>
      </c>
      <c r="M18" s="65">
        <f t="shared" ref="M18:M31" si="3">+J18/$K$5</f>
        <v>0</v>
      </c>
      <c r="N18" s="65">
        <f t="shared" ref="N18:N31" si="4">+K18/$N$5</f>
        <v>0</v>
      </c>
      <c r="O18" s="65">
        <f t="shared" ref="O18:O31" si="5">+M18+N18</f>
        <v>0</v>
      </c>
      <c r="P18" s="59"/>
    </row>
    <row r="19" spans="1:16" s="37" customFormat="1" ht="26.25" customHeight="1" x14ac:dyDescent="0.25">
      <c r="A19" s="83"/>
      <c r="B19" s="75"/>
      <c r="C19" s="75"/>
      <c r="D19" s="83"/>
      <c r="E19" s="84"/>
      <c r="F19" s="70"/>
      <c r="G19" s="56"/>
      <c r="H19" s="57" t="s">
        <v>43</v>
      </c>
      <c r="I19" s="56"/>
      <c r="J19" s="58"/>
      <c r="K19" s="58"/>
      <c r="L19" s="65">
        <f t="shared" si="2"/>
        <v>0</v>
      </c>
      <c r="M19" s="65">
        <f t="shared" si="3"/>
        <v>0</v>
      </c>
      <c r="N19" s="65">
        <f t="shared" si="4"/>
        <v>0</v>
      </c>
      <c r="O19" s="65">
        <f t="shared" si="5"/>
        <v>0</v>
      </c>
      <c r="P19" s="59"/>
    </row>
    <row r="20" spans="1:16" s="37" customFormat="1" ht="26.25" customHeight="1" x14ac:dyDescent="0.25">
      <c r="A20" s="83"/>
      <c r="B20" s="75"/>
      <c r="C20" s="75"/>
      <c r="D20" s="83"/>
      <c r="E20" s="84"/>
      <c r="F20" s="70"/>
      <c r="G20" s="56"/>
      <c r="H20" s="57" t="s">
        <v>43</v>
      </c>
      <c r="I20" s="56"/>
      <c r="J20" s="58"/>
      <c r="K20" s="58"/>
      <c r="L20" s="65">
        <f t="shared" si="2"/>
        <v>0</v>
      </c>
      <c r="M20" s="65">
        <f t="shared" si="3"/>
        <v>0</v>
      </c>
      <c r="N20" s="65">
        <f t="shared" si="4"/>
        <v>0</v>
      </c>
      <c r="O20" s="65">
        <f t="shared" si="5"/>
        <v>0</v>
      </c>
      <c r="P20" s="59"/>
    </row>
    <row r="21" spans="1:16" s="37" customFormat="1" ht="26.25" customHeight="1" x14ac:dyDescent="0.25">
      <c r="A21" s="83"/>
      <c r="B21" s="75"/>
      <c r="C21" s="75"/>
      <c r="D21" s="83"/>
      <c r="E21" s="84"/>
      <c r="F21" s="70"/>
      <c r="G21" s="56"/>
      <c r="H21" s="57" t="s">
        <v>43</v>
      </c>
      <c r="I21" s="56"/>
      <c r="J21" s="58"/>
      <c r="K21" s="58"/>
      <c r="L21" s="65">
        <f t="shared" si="2"/>
        <v>0</v>
      </c>
      <c r="M21" s="65">
        <f t="shared" si="3"/>
        <v>0</v>
      </c>
      <c r="N21" s="65">
        <f t="shared" si="4"/>
        <v>0</v>
      </c>
      <c r="O21" s="65">
        <f t="shared" si="5"/>
        <v>0</v>
      </c>
      <c r="P21" s="59"/>
    </row>
    <row r="22" spans="1:16" s="37" customFormat="1" ht="26.25" customHeight="1" x14ac:dyDescent="0.25">
      <c r="A22" s="83"/>
      <c r="B22" s="75"/>
      <c r="C22" s="75"/>
      <c r="D22" s="83"/>
      <c r="E22" s="84"/>
      <c r="F22" s="70"/>
      <c r="G22" s="56"/>
      <c r="H22" s="57" t="s">
        <v>43</v>
      </c>
      <c r="I22" s="56"/>
      <c r="J22" s="68"/>
      <c r="K22" s="68"/>
      <c r="L22" s="65">
        <f t="shared" ref="L22:L29" si="6">+K22+J22</f>
        <v>0</v>
      </c>
      <c r="M22" s="65">
        <f t="shared" ref="M22:M29" si="7">+J22/$K$5</f>
        <v>0</v>
      </c>
      <c r="N22" s="65">
        <f t="shared" ref="N22:N29" si="8">+K22/$N$5</f>
        <v>0</v>
      </c>
      <c r="O22" s="65">
        <f t="shared" ref="O22:O29" si="9">+M22+N22</f>
        <v>0</v>
      </c>
      <c r="P22" s="67"/>
    </row>
    <row r="23" spans="1:16" s="37" customFormat="1" ht="26.25" customHeight="1" x14ac:dyDescent="0.25">
      <c r="A23" s="83"/>
      <c r="B23" s="75"/>
      <c r="C23" s="75"/>
      <c r="D23" s="83"/>
      <c r="E23" s="84"/>
      <c r="F23" s="70"/>
      <c r="G23" s="56"/>
      <c r="H23" s="57" t="s">
        <v>43</v>
      </c>
      <c r="I23" s="56"/>
      <c r="J23" s="68"/>
      <c r="K23" s="68"/>
      <c r="L23" s="65">
        <f t="shared" si="6"/>
        <v>0</v>
      </c>
      <c r="M23" s="65">
        <f t="shared" si="7"/>
        <v>0</v>
      </c>
      <c r="N23" s="65">
        <f t="shared" si="8"/>
        <v>0</v>
      </c>
      <c r="O23" s="65">
        <f t="shared" si="9"/>
        <v>0</v>
      </c>
      <c r="P23" s="67"/>
    </row>
    <row r="24" spans="1:16" s="37" customFormat="1" ht="26.25" hidden="1" customHeight="1" x14ac:dyDescent="0.25">
      <c r="A24" s="83"/>
      <c r="B24" s="75"/>
      <c r="C24" s="75"/>
      <c r="D24" s="83"/>
      <c r="E24" s="84"/>
      <c r="F24" s="70"/>
      <c r="G24" s="56"/>
      <c r="H24" s="57" t="s">
        <v>43</v>
      </c>
      <c r="I24" s="56"/>
      <c r="J24" s="68"/>
      <c r="K24" s="68"/>
      <c r="L24" s="65">
        <f t="shared" si="6"/>
        <v>0</v>
      </c>
      <c r="M24" s="65">
        <f t="shared" si="7"/>
        <v>0</v>
      </c>
      <c r="N24" s="65">
        <f t="shared" si="8"/>
        <v>0</v>
      </c>
      <c r="O24" s="65">
        <f t="shared" si="9"/>
        <v>0</v>
      </c>
      <c r="P24" s="67"/>
    </row>
    <row r="25" spans="1:16" s="37" customFormat="1" ht="26.25" hidden="1" customHeight="1" x14ac:dyDescent="0.25">
      <c r="A25" s="83"/>
      <c r="B25" s="75"/>
      <c r="C25" s="75"/>
      <c r="D25" s="83"/>
      <c r="E25" s="84"/>
      <c r="F25" s="70"/>
      <c r="G25" s="56"/>
      <c r="H25" s="57" t="s">
        <v>43</v>
      </c>
      <c r="I25" s="56"/>
      <c r="J25" s="68"/>
      <c r="K25" s="68"/>
      <c r="L25" s="65">
        <f t="shared" ref="L25" si="10">+K25+J25</f>
        <v>0</v>
      </c>
      <c r="M25" s="65">
        <f t="shared" ref="M25" si="11">+J25/$K$5</f>
        <v>0</v>
      </c>
      <c r="N25" s="65">
        <f t="shared" ref="N25" si="12">+K25/$N$5</f>
        <v>0</v>
      </c>
      <c r="O25" s="65">
        <f t="shared" ref="O25" si="13">+M25+N25</f>
        <v>0</v>
      </c>
      <c r="P25" s="67"/>
    </row>
    <row r="26" spans="1:16" s="37" customFormat="1" ht="26.25" hidden="1" customHeight="1" x14ac:dyDescent="0.25">
      <c r="A26" s="83"/>
      <c r="B26" s="75"/>
      <c r="C26" s="75"/>
      <c r="D26" s="83"/>
      <c r="E26" s="84"/>
      <c r="F26" s="70"/>
      <c r="G26" s="56"/>
      <c r="H26" s="57"/>
      <c r="I26" s="56"/>
      <c r="J26" s="68"/>
      <c r="K26" s="68"/>
      <c r="L26" s="65">
        <f t="shared" ref="L26:L28" si="14">+K26+J26</f>
        <v>0</v>
      </c>
      <c r="M26" s="65">
        <f t="shared" ref="M26:M28" si="15">+J26/$K$5</f>
        <v>0</v>
      </c>
      <c r="N26" s="65">
        <f t="shared" ref="N26:N28" si="16">+K26/$N$5</f>
        <v>0</v>
      </c>
      <c r="O26" s="65">
        <f t="shared" ref="O26:O28" si="17">+M26+N26</f>
        <v>0</v>
      </c>
      <c r="P26" s="67"/>
    </row>
    <row r="27" spans="1:16" s="37" customFormat="1" ht="26.25" hidden="1" customHeight="1" x14ac:dyDescent="0.25">
      <c r="A27" s="83"/>
      <c r="B27" s="75"/>
      <c r="C27" s="75"/>
      <c r="D27" s="83"/>
      <c r="E27" s="84"/>
      <c r="F27" s="70"/>
      <c r="G27" s="56"/>
      <c r="H27" s="57" t="s">
        <v>43</v>
      </c>
      <c r="I27" s="56"/>
      <c r="J27" s="68"/>
      <c r="K27" s="68"/>
      <c r="L27" s="65">
        <f t="shared" si="14"/>
        <v>0</v>
      </c>
      <c r="M27" s="65">
        <f t="shared" si="15"/>
        <v>0</v>
      </c>
      <c r="N27" s="65">
        <f t="shared" si="16"/>
        <v>0</v>
      </c>
      <c r="O27" s="65">
        <f t="shared" si="17"/>
        <v>0</v>
      </c>
      <c r="P27" s="67"/>
    </row>
    <row r="28" spans="1:16" s="37" customFormat="1" ht="26.25" hidden="1" customHeight="1" x14ac:dyDescent="0.25">
      <c r="A28" s="83"/>
      <c r="B28" s="75"/>
      <c r="C28" s="75"/>
      <c r="D28" s="83"/>
      <c r="E28" s="84"/>
      <c r="F28" s="70"/>
      <c r="G28" s="56"/>
      <c r="H28" s="57" t="s">
        <v>43</v>
      </c>
      <c r="I28" s="56"/>
      <c r="J28" s="68"/>
      <c r="K28" s="68"/>
      <c r="L28" s="65">
        <f t="shared" si="14"/>
        <v>0</v>
      </c>
      <c r="M28" s="65">
        <f t="shared" si="15"/>
        <v>0</v>
      </c>
      <c r="N28" s="65">
        <f t="shared" si="16"/>
        <v>0</v>
      </c>
      <c r="O28" s="65">
        <f t="shared" si="17"/>
        <v>0</v>
      </c>
      <c r="P28" s="67"/>
    </row>
    <row r="29" spans="1:16" s="37" customFormat="1" ht="26.25" hidden="1" customHeight="1" x14ac:dyDescent="0.25">
      <c r="A29" s="83"/>
      <c r="B29" s="75"/>
      <c r="C29" s="75"/>
      <c r="D29" s="83"/>
      <c r="E29" s="84"/>
      <c r="F29" s="70"/>
      <c r="G29" s="56"/>
      <c r="H29" s="57" t="s">
        <v>43</v>
      </c>
      <c r="I29" s="56"/>
      <c r="J29" s="68"/>
      <c r="K29" s="68"/>
      <c r="L29" s="65">
        <f t="shared" si="6"/>
        <v>0</v>
      </c>
      <c r="M29" s="65">
        <f t="shared" si="7"/>
        <v>0</v>
      </c>
      <c r="N29" s="65">
        <f t="shared" si="8"/>
        <v>0</v>
      </c>
      <c r="O29" s="65">
        <f t="shared" si="9"/>
        <v>0</v>
      </c>
      <c r="P29" s="67"/>
    </row>
    <row r="30" spans="1:16" s="37" customFormat="1" ht="26.25" hidden="1" customHeight="1" x14ac:dyDescent="0.25">
      <c r="A30" s="83"/>
      <c r="B30" s="75"/>
      <c r="C30" s="75"/>
      <c r="D30" s="83"/>
      <c r="E30" s="84"/>
      <c r="F30" s="70"/>
      <c r="G30" s="56"/>
      <c r="H30" s="57" t="s">
        <v>43</v>
      </c>
      <c r="I30" s="56"/>
      <c r="J30" s="58"/>
      <c r="K30" s="58"/>
      <c r="L30" s="65">
        <f t="shared" si="2"/>
        <v>0</v>
      </c>
      <c r="M30" s="65">
        <f t="shared" si="3"/>
        <v>0</v>
      </c>
      <c r="N30" s="65">
        <f t="shared" si="4"/>
        <v>0</v>
      </c>
      <c r="O30" s="65">
        <f t="shared" si="5"/>
        <v>0</v>
      </c>
      <c r="P30" s="59"/>
    </row>
    <row r="31" spans="1:16" s="37" customFormat="1" ht="26.25" hidden="1" customHeight="1" x14ac:dyDescent="0.25">
      <c r="A31" s="83"/>
      <c r="B31" s="75"/>
      <c r="C31" s="75"/>
      <c r="D31" s="83"/>
      <c r="E31" s="84"/>
      <c r="F31" s="70"/>
      <c r="G31" s="56"/>
      <c r="H31" s="57" t="s">
        <v>43</v>
      </c>
      <c r="I31" s="56"/>
      <c r="J31" s="58"/>
      <c r="K31" s="58"/>
      <c r="L31" s="65">
        <f t="shared" si="2"/>
        <v>0</v>
      </c>
      <c r="M31" s="65">
        <f t="shared" si="3"/>
        <v>0</v>
      </c>
      <c r="N31" s="65">
        <f t="shared" si="4"/>
        <v>0</v>
      </c>
      <c r="O31" s="65">
        <f t="shared" si="5"/>
        <v>0</v>
      </c>
      <c r="P31" s="59"/>
    </row>
    <row r="32" spans="1:16" s="37" customFormat="1" ht="26.25" customHeight="1" x14ac:dyDescent="0.25">
      <c r="A32" s="83"/>
      <c r="B32" s="75"/>
      <c r="C32" s="75"/>
      <c r="D32" s="83"/>
      <c r="E32" s="84"/>
      <c r="F32" s="70" t="s">
        <v>13</v>
      </c>
      <c r="G32" s="56"/>
      <c r="H32" s="57" t="s">
        <v>43</v>
      </c>
      <c r="I32" s="58"/>
      <c r="J32" s="58"/>
      <c r="K32" s="58"/>
      <c r="L32" s="65">
        <f t="shared" ref="L32:L47" si="18">+K32+J32</f>
        <v>0</v>
      </c>
      <c r="M32" s="65">
        <f t="shared" ref="M32" si="19">+J32/$K$5</f>
        <v>0</v>
      </c>
      <c r="N32" s="65">
        <f t="shared" ref="N32:N47" si="20">+K32/$N$5</f>
        <v>0</v>
      </c>
      <c r="O32" s="65">
        <f t="shared" ref="O32:O47" si="21">+M32+N32</f>
        <v>0</v>
      </c>
      <c r="P32" s="59"/>
    </row>
    <row r="33" spans="1:16" s="37" customFormat="1" ht="26.25" customHeight="1" x14ac:dyDescent="0.25">
      <c r="A33" s="83"/>
      <c r="B33" s="75"/>
      <c r="C33" s="75"/>
      <c r="D33" s="83"/>
      <c r="E33" s="84"/>
      <c r="F33" s="70"/>
      <c r="G33" s="56"/>
      <c r="H33" s="57" t="s">
        <v>43</v>
      </c>
      <c r="I33" s="58"/>
      <c r="J33" s="58"/>
      <c r="K33" s="58"/>
      <c r="L33" s="65">
        <f t="shared" ref="L33:L46" si="22">+K33+J33</f>
        <v>0</v>
      </c>
      <c r="M33" s="65">
        <f t="shared" ref="M33:M46" si="23">+J33/$K$5</f>
        <v>0</v>
      </c>
      <c r="N33" s="65">
        <f t="shared" ref="N33:N46" si="24">+K33/$N$5</f>
        <v>0</v>
      </c>
      <c r="O33" s="65">
        <f t="shared" ref="O33:O46" si="25">+M33+N33</f>
        <v>0</v>
      </c>
      <c r="P33" s="59"/>
    </row>
    <row r="34" spans="1:16" s="37" customFormat="1" ht="26.25" customHeight="1" x14ac:dyDescent="0.25">
      <c r="A34" s="83"/>
      <c r="B34" s="75"/>
      <c r="C34" s="75"/>
      <c r="D34" s="83"/>
      <c r="E34" s="84"/>
      <c r="F34" s="70"/>
      <c r="G34" s="56"/>
      <c r="H34" s="57" t="s">
        <v>43</v>
      </c>
      <c r="I34" s="58"/>
      <c r="J34" s="58"/>
      <c r="K34" s="58"/>
      <c r="L34" s="65">
        <f t="shared" si="22"/>
        <v>0</v>
      </c>
      <c r="M34" s="65">
        <f t="shared" si="23"/>
        <v>0</v>
      </c>
      <c r="N34" s="65">
        <f t="shared" si="24"/>
        <v>0</v>
      </c>
      <c r="O34" s="65">
        <f t="shared" si="25"/>
        <v>0</v>
      </c>
      <c r="P34" s="59"/>
    </row>
    <row r="35" spans="1:16" s="37" customFormat="1" ht="26.25" customHeight="1" x14ac:dyDescent="0.25">
      <c r="A35" s="83"/>
      <c r="B35" s="75"/>
      <c r="C35" s="75"/>
      <c r="D35" s="83"/>
      <c r="E35" s="84"/>
      <c r="F35" s="70"/>
      <c r="G35" s="56"/>
      <c r="H35" s="57" t="s">
        <v>43</v>
      </c>
      <c r="I35" s="58"/>
      <c r="J35" s="58"/>
      <c r="K35" s="58"/>
      <c r="L35" s="65">
        <f t="shared" si="22"/>
        <v>0</v>
      </c>
      <c r="M35" s="65">
        <f t="shared" si="23"/>
        <v>0</v>
      </c>
      <c r="N35" s="65">
        <f t="shared" si="24"/>
        <v>0</v>
      </c>
      <c r="O35" s="65">
        <f t="shared" si="25"/>
        <v>0</v>
      </c>
      <c r="P35" s="59"/>
    </row>
    <row r="36" spans="1:16" s="37" customFormat="1" ht="26.25" customHeight="1" x14ac:dyDescent="0.25">
      <c r="A36" s="83"/>
      <c r="B36" s="75"/>
      <c r="C36" s="75"/>
      <c r="D36" s="83"/>
      <c r="E36" s="84"/>
      <c r="F36" s="70"/>
      <c r="G36" s="56"/>
      <c r="H36" s="57" t="s">
        <v>43</v>
      </c>
      <c r="I36" s="58"/>
      <c r="J36" s="58"/>
      <c r="K36" s="58"/>
      <c r="L36" s="65">
        <f t="shared" si="22"/>
        <v>0</v>
      </c>
      <c r="M36" s="65">
        <f t="shared" si="23"/>
        <v>0</v>
      </c>
      <c r="N36" s="65">
        <f t="shared" si="24"/>
        <v>0</v>
      </c>
      <c r="O36" s="65">
        <f t="shared" si="25"/>
        <v>0</v>
      </c>
      <c r="P36" s="59"/>
    </row>
    <row r="37" spans="1:16" s="37" customFormat="1" ht="26.25" customHeight="1" x14ac:dyDescent="0.25">
      <c r="A37" s="83"/>
      <c r="B37" s="75"/>
      <c r="C37" s="75"/>
      <c r="D37" s="83"/>
      <c r="E37" s="84"/>
      <c r="F37" s="70"/>
      <c r="G37" s="56"/>
      <c r="H37" s="57" t="s">
        <v>43</v>
      </c>
      <c r="I37" s="68"/>
      <c r="J37" s="68"/>
      <c r="K37" s="68"/>
      <c r="L37" s="65">
        <f t="shared" ref="L37:L40" si="26">+K37+J37</f>
        <v>0</v>
      </c>
      <c r="M37" s="65">
        <f t="shared" ref="M37:M40" si="27">+J37/$K$5</f>
        <v>0</v>
      </c>
      <c r="N37" s="65">
        <f t="shared" ref="N37:N40" si="28">+K37/$N$5</f>
        <v>0</v>
      </c>
      <c r="O37" s="65">
        <f t="shared" ref="O37:O40" si="29">+M37+N37</f>
        <v>0</v>
      </c>
      <c r="P37" s="67"/>
    </row>
    <row r="38" spans="1:16" s="37" customFormat="1" ht="26.25" customHeight="1" x14ac:dyDescent="0.25">
      <c r="A38" s="83"/>
      <c r="B38" s="75"/>
      <c r="C38" s="75"/>
      <c r="D38" s="83"/>
      <c r="E38" s="84"/>
      <c r="F38" s="70"/>
      <c r="G38" s="56"/>
      <c r="H38" s="57" t="s">
        <v>43</v>
      </c>
      <c r="I38" s="68"/>
      <c r="J38" s="68"/>
      <c r="K38" s="68"/>
      <c r="L38" s="65">
        <f t="shared" si="26"/>
        <v>0</v>
      </c>
      <c r="M38" s="65">
        <f t="shared" si="27"/>
        <v>0</v>
      </c>
      <c r="N38" s="65">
        <f t="shared" si="28"/>
        <v>0</v>
      </c>
      <c r="O38" s="65">
        <f t="shared" si="29"/>
        <v>0</v>
      </c>
      <c r="P38" s="67"/>
    </row>
    <row r="39" spans="1:16" s="37" customFormat="1" ht="26.25" hidden="1" customHeight="1" x14ac:dyDescent="0.25">
      <c r="A39" s="83"/>
      <c r="B39" s="75"/>
      <c r="C39" s="75"/>
      <c r="D39" s="83"/>
      <c r="E39" s="84"/>
      <c r="F39" s="70"/>
      <c r="G39" s="56"/>
      <c r="H39" s="57" t="s">
        <v>43</v>
      </c>
      <c r="I39" s="68"/>
      <c r="J39" s="68"/>
      <c r="K39" s="68"/>
      <c r="L39" s="65">
        <f t="shared" si="26"/>
        <v>0</v>
      </c>
      <c r="M39" s="65">
        <f t="shared" si="27"/>
        <v>0</v>
      </c>
      <c r="N39" s="65">
        <f t="shared" si="28"/>
        <v>0</v>
      </c>
      <c r="O39" s="65">
        <f t="shared" si="29"/>
        <v>0</v>
      </c>
      <c r="P39" s="67"/>
    </row>
    <row r="40" spans="1:16" s="37" customFormat="1" ht="26.25" hidden="1" customHeight="1" x14ac:dyDescent="0.25">
      <c r="A40" s="83"/>
      <c r="B40" s="75"/>
      <c r="C40" s="75"/>
      <c r="D40" s="83"/>
      <c r="E40" s="84"/>
      <c r="F40" s="70"/>
      <c r="G40" s="56"/>
      <c r="H40" s="57" t="s">
        <v>43</v>
      </c>
      <c r="I40" s="68"/>
      <c r="J40" s="68"/>
      <c r="K40" s="68"/>
      <c r="L40" s="65">
        <f t="shared" si="26"/>
        <v>0</v>
      </c>
      <c r="M40" s="65">
        <f t="shared" si="27"/>
        <v>0</v>
      </c>
      <c r="N40" s="65">
        <f t="shared" si="28"/>
        <v>0</v>
      </c>
      <c r="O40" s="65">
        <f t="shared" si="29"/>
        <v>0</v>
      </c>
      <c r="P40" s="67"/>
    </row>
    <row r="41" spans="1:16" s="37" customFormat="1" ht="26.25" hidden="1" customHeight="1" x14ac:dyDescent="0.25">
      <c r="A41" s="83"/>
      <c r="B41" s="75"/>
      <c r="C41" s="75"/>
      <c r="D41" s="83"/>
      <c r="E41" s="84"/>
      <c r="F41" s="70"/>
      <c r="G41" s="56"/>
      <c r="H41" s="57" t="s">
        <v>43</v>
      </c>
      <c r="I41" s="68"/>
      <c r="J41" s="68"/>
      <c r="K41" s="68"/>
      <c r="L41" s="65">
        <f t="shared" ref="L41:L44" si="30">+K41+J41</f>
        <v>0</v>
      </c>
      <c r="M41" s="65">
        <f t="shared" ref="M41:M44" si="31">+J41/$K$5</f>
        <v>0</v>
      </c>
      <c r="N41" s="65">
        <f t="shared" ref="N41:N44" si="32">+K41/$N$5</f>
        <v>0</v>
      </c>
      <c r="O41" s="65">
        <f t="shared" ref="O41:O44" si="33">+M41+N41</f>
        <v>0</v>
      </c>
      <c r="P41" s="67"/>
    </row>
    <row r="42" spans="1:16" s="37" customFormat="1" ht="26.25" hidden="1" customHeight="1" x14ac:dyDescent="0.25">
      <c r="A42" s="83"/>
      <c r="B42" s="75"/>
      <c r="C42" s="75"/>
      <c r="D42" s="83"/>
      <c r="E42" s="84"/>
      <c r="F42" s="70"/>
      <c r="G42" s="56"/>
      <c r="H42" s="57" t="s">
        <v>43</v>
      </c>
      <c r="I42" s="68"/>
      <c r="J42" s="68"/>
      <c r="K42" s="68"/>
      <c r="L42" s="65">
        <f t="shared" si="30"/>
        <v>0</v>
      </c>
      <c r="M42" s="65">
        <f t="shared" si="31"/>
        <v>0</v>
      </c>
      <c r="N42" s="65">
        <f t="shared" si="32"/>
        <v>0</v>
      </c>
      <c r="O42" s="65">
        <f t="shared" si="33"/>
        <v>0</v>
      </c>
      <c r="P42" s="67"/>
    </row>
    <row r="43" spans="1:16" s="37" customFormat="1" ht="26.25" hidden="1" customHeight="1" x14ac:dyDescent="0.25">
      <c r="A43" s="83"/>
      <c r="B43" s="75"/>
      <c r="C43" s="75"/>
      <c r="D43" s="83"/>
      <c r="E43" s="84"/>
      <c r="F43" s="70"/>
      <c r="G43" s="56"/>
      <c r="H43" s="57" t="s">
        <v>43</v>
      </c>
      <c r="I43" s="68"/>
      <c r="J43" s="68"/>
      <c r="K43" s="68"/>
      <c r="L43" s="65">
        <f t="shared" si="30"/>
        <v>0</v>
      </c>
      <c r="M43" s="65">
        <f t="shared" si="31"/>
        <v>0</v>
      </c>
      <c r="N43" s="65">
        <f t="shared" si="32"/>
        <v>0</v>
      </c>
      <c r="O43" s="65">
        <f t="shared" si="33"/>
        <v>0</v>
      </c>
      <c r="P43" s="67"/>
    </row>
    <row r="44" spans="1:16" s="37" customFormat="1" ht="26.25" hidden="1" customHeight="1" x14ac:dyDescent="0.25">
      <c r="A44" s="83"/>
      <c r="B44" s="75"/>
      <c r="C44" s="75"/>
      <c r="D44" s="83"/>
      <c r="E44" s="84"/>
      <c r="F44" s="70"/>
      <c r="G44" s="56"/>
      <c r="H44" s="57" t="s">
        <v>43</v>
      </c>
      <c r="I44" s="68"/>
      <c r="J44" s="68"/>
      <c r="K44" s="68"/>
      <c r="L44" s="65">
        <f t="shared" si="30"/>
        <v>0</v>
      </c>
      <c r="M44" s="65">
        <f t="shared" si="31"/>
        <v>0</v>
      </c>
      <c r="N44" s="65">
        <f t="shared" si="32"/>
        <v>0</v>
      </c>
      <c r="O44" s="65">
        <f t="shared" si="33"/>
        <v>0</v>
      </c>
      <c r="P44" s="67"/>
    </row>
    <row r="45" spans="1:16" s="37" customFormat="1" ht="26.25" hidden="1" customHeight="1" x14ac:dyDescent="0.25">
      <c r="A45" s="83"/>
      <c r="B45" s="75"/>
      <c r="C45" s="75"/>
      <c r="D45" s="83"/>
      <c r="E45" s="84"/>
      <c r="F45" s="70"/>
      <c r="G45" s="56"/>
      <c r="H45" s="57" t="s">
        <v>43</v>
      </c>
      <c r="I45" s="58"/>
      <c r="J45" s="58"/>
      <c r="K45" s="58"/>
      <c r="L45" s="65">
        <f t="shared" si="22"/>
        <v>0</v>
      </c>
      <c r="M45" s="65">
        <f t="shared" si="23"/>
        <v>0</v>
      </c>
      <c r="N45" s="65">
        <f t="shared" si="24"/>
        <v>0</v>
      </c>
      <c r="O45" s="65">
        <f t="shared" si="25"/>
        <v>0</v>
      </c>
      <c r="P45" s="59"/>
    </row>
    <row r="46" spans="1:16" s="37" customFormat="1" ht="26.25" hidden="1" customHeight="1" x14ac:dyDescent="0.25">
      <c r="A46" s="83"/>
      <c r="B46" s="75"/>
      <c r="C46" s="75"/>
      <c r="D46" s="83"/>
      <c r="E46" s="84"/>
      <c r="F46" s="70"/>
      <c r="G46" s="56"/>
      <c r="H46" s="57" t="s">
        <v>43</v>
      </c>
      <c r="I46" s="58"/>
      <c r="J46" s="58"/>
      <c r="K46" s="58"/>
      <c r="L46" s="65">
        <f t="shared" si="22"/>
        <v>0</v>
      </c>
      <c r="M46" s="65">
        <f t="shared" si="23"/>
        <v>0</v>
      </c>
      <c r="N46" s="65">
        <f t="shared" si="24"/>
        <v>0</v>
      </c>
      <c r="O46" s="65">
        <f t="shared" si="25"/>
        <v>0</v>
      </c>
      <c r="P46" s="59"/>
    </row>
    <row r="47" spans="1:16" s="37" customFormat="1" ht="26.25" customHeight="1" x14ac:dyDescent="0.25">
      <c r="A47" s="83"/>
      <c r="B47" s="76"/>
      <c r="C47" s="76"/>
      <c r="D47" s="83"/>
      <c r="E47" s="84"/>
      <c r="F47" s="71" t="s">
        <v>4</v>
      </c>
      <c r="G47" s="72"/>
      <c r="H47" s="72"/>
      <c r="I47" s="72"/>
      <c r="J47" s="73"/>
      <c r="K47" s="58"/>
      <c r="L47" s="65">
        <f t="shared" si="18"/>
        <v>0</v>
      </c>
      <c r="M47" s="66">
        <v>0</v>
      </c>
      <c r="N47" s="65">
        <f t="shared" si="20"/>
        <v>0</v>
      </c>
      <c r="O47" s="65">
        <f t="shared" si="21"/>
        <v>0</v>
      </c>
      <c r="P47" s="59"/>
    </row>
    <row r="48" spans="1:16" s="37" customFormat="1" ht="26.25" customHeight="1" x14ac:dyDescent="0.25">
      <c r="A48" s="83">
        <v>2</v>
      </c>
      <c r="B48" s="74"/>
      <c r="C48" s="74"/>
      <c r="D48" s="83"/>
      <c r="E48" s="84"/>
      <c r="F48" s="70" t="s">
        <v>12</v>
      </c>
      <c r="G48" s="56"/>
      <c r="H48" s="57" t="s">
        <v>43</v>
      </c>
      <c r="I48" s="56"/>
      <c r="J48" s="68"/>
      <c r="K48" s="68"/>
      <c r="L48" s="65">
        <f>+K48+J48</f>
        <v>0</v>
      </c>
      <c r="M48" s="65">
        <f>+J48/$K$5</f>
        <v>0</v>
      </c>
      <c r="N48" s="65">
        <f>+K48/$N$5</f>
        <v>0</v>
      </c>
      <c r="O48" s="65">
        <f>+M48+N48</f>
        <v>0</v>
      </c>
      <c r="P48" s="67"/>
    </row>
    <row r="49" spans="1:16" s="37" customFormat="1" ht="26.25" customHeight="1" x14ac:dyDescent="0.25">
      <c r="A49" s="83"/>
      <c r="B49" s="75"/>
      <c r="C49" s="75"/>
      <c r="D49" s="83"/>
      <c r="E49" s="84"/>
      <c r="F49" s="70"/>
      <c r="G49" s="56"/>
      <c r="H49" s="57" t="s">
        <v>43</v>
      </c>
      <c r="I49" s="56"/>
      <c r="J49" s="68"/>
      <c r="K49" s="68"/>
      <c r="L49" s="65">
        <f t="shared" ref="L49:L78" si="34">+K49+J49</f>
        <v>0</v>
      </c>
      <c r="M49" s="65">
        <f t="shared" ref="M49:M77" si="35">+J49/$K$5</f>
        <v>0</v>
      </c>
      <c r="N49" s="65">
        <f t="shared" ref="N49:N78" si="36">+K49/$N$5</f>
        <v>0</v>
      </c>
      <c r="O49" s="65">
        <f t="shared" ref="O49:O78" si="37">+M49+N49</f>
        <v>0</v>
      </c>
      <c r="P49" s="67"/>
    </row>
    <row r="50" spans="1:16" s="37" customFormat="1" ht="26.25" customHeight="1" x14ac:dyDescent="0.25">
      <c r="A50" s="83"/>
      <c r="B50" s="75"/>
      <c r="C50" s="75"/>
      <c r="D50" s="83"/>
      <c r="E50" s="84"/>
      <c r="F50" s="70"/>
      <c r="G50" s="56"/>
      <c r="H50" s="57" t="s">
        <v>43</v>
      </c>
      <c r="I50" s="56"/>
      <c r="J50" s="68"/>
      <c r="K50" s="68"/>
      <c r="L50" s="65">
        <f t="shared" si="34"/>
        <v>0</v>
      </c>
      <c r="M50" s="65">
        <f t="shared" si="35"/>
        <v>0</v>
      </c>
      <c r="N50" s="65">
        <f t="shared" si="36"/>
        <v>0</v>
      </c>
      <c r="O50" s="65">
        <f t="shared" si="37"/>
        <v>0</v>
      </c>
      <c r="P50" s="67"/>
    </row>
    <row r="51" spans="1:16" s="37" customFormat="1" ht="26.25" customHeight="1" x14ac:dyDescent="0.25">
      <c r="A51" s="83"/>
      <c r="B51" s="75"/>
      <c r="C51" s="75"/>
      <c r="D51" s="83"/>
      <c r="E51" s="84"/>
      <c r="F51" s="70"/>
      <c r="G51" s="56"/>
      <c r="H51" s="57" t="s">
        <v>43</v>
      </c>
      <c r="I51" s="56"/>
      <c r="J51" s="68"/>
      <c r="K51" s="68"/>
      <c r="L51" s="65">
        <f t="shared" si="34"/>
        <v>0</v>
      </c>
      <c r="M51" s="65">
        <f t="shared" si="35"/>
        <v>0</v>
      </c>
      <c r="N51" s="65">
        <f t="shared" si="36"/>
        <v>0</v>
      </c>
      <c r="O51" s="65">
        <f t="shared" si="37"/>
        <v>0</v>
      </c>
      <c r="P51" s="67"/>
    </row>
    <row r="52" spans="1:16" s="37" customFormat="1" ht="26.25" customHeight="1" x14ac:dyDescent="0.25">
      <c r="A52" s="83"/>
      <c r="B52" s="75"/>
      <c r="C52" s="75"/>
      <c r="D52" s="83"/>
      <c r="E52" s="84"/>
      <c r="F52" s="70"/>
      <c r="G52" s="56"/>
      <c r="H52" s="57" t="s">
        <v>43</v>
      </c>
      <c r="I52" s="56"/>
      <c r="J52" s="68"/>
      <c r="K52" s="68"/>
      <c r="L52" s="65">
        <f t="shared" si="34"/>
        <v>0</v>
      </c>
      <c r="M52" s="65">
        <f t="shared" si="35"/>
        <v>0</v>
      </c>
      <c r="N52" s="65">
        <f t="shared" si="36"/>
        <v>0</v>
      </c>
      <c r="O52" s="65">
        <f t="shared" si="37"/>
        <v>0</v>
      </c>
      <c r="P52" s="67"/>
    </row>
    <row r="53" spans="1:16" s="37" customFormat="1" ht="26.25" customHeight="1" x14ac:dyDescent="0.25">
      <c r="A53" s="83"/>
      <c r="B53" s="75"/>
      <c r="C53" s="75"/>
      <c r="D53" s="83"/>
      <c r="E53" s="84"/>
      <c r="F53" s="70"/>
      <c r="G53" s="56"/>
      <c r="H53" s="57" t="s">
        <v>43</v>
      </c>
      <c r="I53" s="56"/>
      <c r="J53" s="68"/>
      <c r="K53" s="68"/>
      <c r="L53" s="65">
        <f t="shared" si="34"/>
        <v>0</v>
      </c>
      <c r="M53" s="65">
        <f t="shared" si="35"/>
        <v>0</v>
      </c>
      <c r="N53" s="65">
        <f t="shared" si="36"/>
        <v>0</v>
      </c>
      <c r="O53" s="65">
        <f t="shared" si="37"/>
        <v>0</v>
      </c>
      <c r="P53" s="67"/>
    </row>
    <row r="54" spans="1:16" s="37" customFormat="1" ht="26.25" customHeight="1" x14ac:dyDescent="0.25">
      <c r="A54" s="83"/>
      <c r="B54" s="75"/>
      <c r="C54" s="75"/>
      <c r="D54" s="83"/>
      <c r="E54" s="84"/>
      <c r="F54" s="70"/>
      <c r="G54" s="56"/>
      <c r="H54" s="57" t="s">
        <v>43</v>
      </c>
      <c r="I54" s="56"/>
      <c r="J54" s="68"/>
      <c r="K54" s="68"/>
      <c r="L54" s="65">
        <f t="shared" si="34"/>
        <v>0</v>
      </c>
      <c r="M54" s="65">
        <f t="shared" si="35"/>
        <v>0</v>
      </c>
      <c r="N54" s="65">
        <f t="shared" si="36"/>
        <v>0</v>
      </c>
      <c r="O54" s="65">
        <f t="shared" si="37"/>
        <v>0</v>
      </c>
      <c r="P54" s="67"/>
    </row>
    <row r="55" spans="1:16" s="37" customFormat="1" ht="26.25" customHeight="1" x14ac:dyDescent="0.25">
      <c r="A55" s="83"/>
      <c r="B55" s="75"/>
      <c r="C55" s="75"/>
      <c r="D55" s="83"/>
      <c r="E55" s="84"/>
      <c r="F55" s="70"/>
      <c r="G55" s="56"/>
      <c r="H55" s="57" t="s">
        <v>43</v>
      </c>
      <c r="I55" s="56"/>
      <c r="J55" s="68"/>
      <c r="K55" s="68"/>
      <c r="L55" s="65">
        <f t="shared" si="34"/>
        <v>0</v>
      </c>
      <c r="M55" s="65">
        <f t="shared" si="35"/>
        <v>0</v>
      </c>
      <c r="N55" s="65">
        <f t="shared" si="36"/>
        <v>0</v>
      </c>
      <c r="O55" s="65">
        <f t="shared" si="37"/>
        <v>0</v>
      </c>
      <c r="P55" s="67"/>
    </row>
    <row r="56" spans="1:16" s="37" customFormat="1" ht="26.25" hidden="1" customHeight="1" x14ac:dyDescent="0.25">
      <c r="A56" s="83"/>
      <c r="B56" s="75"/>
      <c r="C56" s="75"/>
      <c r="D56" s="83"/>
      <c r="E56" s="84"/>
      <c r="F56" s="70"/>
      <c r="G56" s="56"/>
      <c r="H56" s="57" t="s">
        <v>43</v>
      </c>
      <c r="I56" s="56"/>
      <c r="J56" s="68"/>
      <c r="K56" s="68"/>
      <c r="L56" s="65">
        <f t="shared" si="34"/>
        <v>0</v>
      </c>
      <c r="M56" s="65">
        <f t="shared" si="35"/>
        <v>0</v>
      </c>
      <c r="N56" s="65">
        <f t="shared" si="36"/>
        <v>0</v>
      </c>
      <c r="O56" s="65">
        <f t="shared" si="37"/>
        <v>0</v>
      </c>
      <c r="P56" s="67"/>
    </row>
    <row r="57" spans="1:16" s="37" customFormat="1" ht="26.25" hidden="1" customHeight="1" x14ac:dyDescent="0.25">
      <c r="A57" s="83"/>
      <c r="B57" s="75"/>
      <c r="C57" s="75"/>
      <c r="D57" s="83"/>
      <c r="E57" s="84"/>
      <c r="F57" s="70"/>
      <c r="G57" s="56"/>
      <c r="H57" s="57"/>
      <c r="I57" s="56"/>
      <c r="J57" s="68"/>
      <c r="K57" s="68"/>
      <c r="L57" s="65">
        <f t="shared" si="34"/>
        <v>0</v>
      </c>
      <c r="M57" s="65">
        <f t="shared" si="35"/>
        <v>0</v>
      </c>
      <c r="N57" s="65">
        <f t="shared" si="36"/>
        <v>0</v>
      </c>
      <c r="O57" s="65">
        <f t="shared" si="37"/>
        <v>0</v>
      </c>
      <c r="P57" s="67"/>
    </row>
    <row r="58" spans="1:16" s="37" customFormat="1" ht="26.25" hidden="1" customHeight="1" x14ac:dyDescent="0.25">
      <c r="A58" s="83"/>
      <c r="B58" s="75"/>
      <c r="C58" s="75"/>
      <c r="D58" s="83"/>
      <c r="E58" s="84"/>
      <c r="F58" s="70"/>
      <c r="G58" s="56"/>
      <c r="H58" s="57" t="s">
        <v>43</v>
      </c>
      <c r="I58" s="56"/>
      <c r="J58" s="68"/>
      <c r="K58" s="68"/>
      <c r="L58" s="65">
        <f t="shared" si="34"/>
        <v>0</v>
      </c>
      <c r="M58" s="65">
        <f t="shared" si="35"/>
        <v>0</v>
      </c>
      <c r="N58" s="65">
        <f t="shared" si="36"/>
        <v>0</v>
      </c>
      <c r="O58" s="65">
        <f t="shared" si="37"/>
        <v>0</v>
      </c>
      <c r="P58" s="67"/>
    </row>
    <row r="59" spans="1:16" s="37" customFormat="1" ht="26.25" hidden="1" customHeight="1" x14ac:dyDescent="0.25">
      <c r="A59" s="83"/>
      <c r="B59" s="75"/>
      <c r="C59" s="75"/>
      <c r="D59" s="83"/>
      <c r="E59" s="84"/>
      <c r="F59" s="70"/>
      <c r="G59" s="56"/>
      <c r="H59" s="57" t="s">
        <v>43</v>
      </c>
      <c r="I59" s="56"/>
      <c r="J59" s="68"/>
      <c r="K59" s="68"/>
      <c r="L59" s="65">
        <f t="shared" si="34"/>
        <v>0</v>
      </c>
      <c r="M59" s="65">
        <f t="shared" si="35"/>
        <v>0</v>
      </c>
      <c r="N59" s="65">
        <f t="shared" si="36"/>
        <v>0</v>
      </c>
      <c r="O59" s="65">
        <f t="shared" si="37"/>
        <v>0</v>
      </c>
      <c r="P59" s="67"/>
    </row>
    <row r="60" spans="1:16" s="37" customFormat="1" ht="26.25" hidden="1" customHeight="1" x14ac:dyDescent="0.25">
      <c r="A60" s="83"/>
      <c r="B60" s="75"/>
      <c r="C60" s="75"/>
      <c r="D60" s="83"/>
      <c r="E60" s="84"/>
      <c r="F60" s="70"/>
      <c r="G60" s="56"/>
      <c r="H60" s="57" t="s">
        <v>43</v>
      </c>
      <c r="I60" s="56"/>
      <c r="J60" s="68"/>
      <c r="K60" s="68"/>
      <c r="L60" s="65">
        <f t="shared" si="34"/>
        <v>0</v>
      </c>
      <c r="M60" s="65">
        <f t="shared" si="35"/>
        <v>0</v>
      </c>
      <c r="N60" s="65">
        <f t="shared" si="36"/>
        <v>0</v>
      </c>
      <c r="O60" s="65">
        <f t="shared" si="37"/>
        <v>0</v>
      </c>
      <c r="P60" s="67"/>
    </row>
    <row r="61" spans="1:16" s="37" customFormat="1" ht="26.25" hidden="1" customHeight="1" x14ac:dyDescent="0.25">
      <c r="A61" s="83"/>
      <c r="B61" s="75"/>
      <c r="C61" s="75"/>
      <c r="D61" s="83"/>
      <c r="E61" s="84"/>
      <c r="F61" s="70"/>
      <c r="G61" s="56"/>
      <c r="H61" s="57" t="s">
        <v>43</v>
      </c>
      <c r="I61" s="56"/>
      <c r="J61" s="68"/>
      <c r="K61" s="68"/>
      <c r="L61" s="65">
        <f t="shared" si="34"/>
        <v>0</v>
      </c>
      <c r="M61" s="65">
        <f t="shared" si="35"/>
        <v>0</v>
      </c>
      <c r="N61" s="65">
        <f t="shared" si="36"/>
        <v>0</v>
      </c>
      <c r="O61" s="65">
        <f t="shared" si="37"/>
        <v>0</v>
      </c>
      <c r="P61" s="67"/>
    </row>
    <row r="62" spans="1:16" s="37" customFormat="1" ht="26.25" hidden="1" customHeight="1" x14ac:dyDescent="0.25">
      <c r="A62" s="83"/>
      <c r="B62" s="75"/>
      <c r="C62" s="75"/>
      <c r="D62" s="83"/>
      <c r="E62" s="84"/>
      <c r="F62" s="70"/>
      <c r="G62" s="56"/>
      <c r="H62" s="57" t="s">
        <v>43</v>
      </c>
      <c r="I62" s="56"/>
      <c r="J62" s="68"/>
      <c r="K62" s="68"/>
      <c r="L62" s="65">
        <f t="shared" si="34"/>
        <v>0</v>
      </c>
      <c r="M62" s="65">
        <f t="shared" si="35"/>
        <v>0</v>
      </c>
      <c r="N62" s="65">
        <f t="shared" si="36"/>
        <v>0</v>
      </c>
      <c r="O62" s="65">
        <f t="shared" si="37"/>
        <v>0</v>
      </c>
      <c r="P62" s="67"/>
    </row>
    <row r="63" spans="1:16" s="37" customFormat="1" ht="26.25" customHeight="1" x14ac:dyDescent="0.25">
      <c r="A63" s="83"/>
      <c r="B63" s="75"/>
      <c r="C63" s="75"/>
      <c r="D63" s="83"/>
      <c r="E63" s="84"/>
      <c r="F63" s="70" t="s">
        <v>13</v>
      </c>
      <c r="G63" s="56"/>
      <c r="H63" s="57" t="s">
        <v>43</v>
      </c>
      <c r="I63" s="68"/>
      <c r="J63" s="68"/>
      <c r="K63" s="68"/>
      <c r="L63" s="65">
        <f t="shared" si="34"/>
        <v>0</v>
      </c>
      <c r="M63" s="65">
        <f t="shared" si="35"/>
        <v>0</v>
      </c>
      <c r="N63" s="65">
        <f t="shared" si="36"/>
        <v>0</v>
      </c>
      <c r="O63" s="65">
        <f t="shared" si="37"/>
        <v>0</v>
      </c>
      <c r="P63" s="67"/>
    </row>
    <row r="64" spans="1:16" s="37" customFormat="1" ht="26.25" customHeight="1" x14ac:dyDescent="0.25">
      <c r="A64" s="83"/>
      <c r="B64" s="75"/>
      <c r="C64" s="75"/>
      <c r="D64" s="83"/>
      <c r="E64" s="84"/>
      <c r="F64" s="70"/>
      <c r="G64" s="56"/>
      <c r="H64" s="57" t="s">
        <v>43</v>
      </c>
      <c r="I64" s="68"/>
      <c r="J64" s="68"/>
      <c r="K64" s="68"/>
      <c r="L64" s="65">
        <f t="shared" si="34"/>
        <v>0</v>
      </c>
      <c r="M64" s="65">
        <f t="shared" si="35"/>
        <v>0</v>
      </c>
      <c r="N64" s="65">
        <f t="shared" si="36"/>
        <v>0</v>
      </c>
      <c r="O64" s="65">
        <f t="shared" si="37"/>
        <v>0</v>
      </c>
      <c r="P64" s="67"/>
    </row>
    <row r="65" spans="1:16" s="37" customFormat="1" ht="26.25" customHeight="1" x14ac:dyDescent="0.25">
      <c r="A65" s="83"/>
      <c r="B65" s="75"/>
      <c r="C65" s="75"/>
      <c r="D65" s="83"/>
      <c r="E65" s="84"/>
      <c r="F65" s="70"/>
      <c r="G65" s="56"/>
      <c r="H65" s="57" t="s">
        <v>43</v>
      </c>
      <c r="I65" s="68"/>
      <c r="J65" s="68"/>
      <c r="K65" s="68"/>
      <c r="L65" s="65">
        <f t="shared" si="34"/>
        <v>0</v>
      </c>
      <c r="M65" s="65">
        <f t="shared" si="35"/>
        <v>0</v>
      </c>
      <c r="N65" s="65">
        <f t="shared" si="36"/>
        <v>0</v>
      </c>
      <c r="O65" s="65">
        <f t="shared" si="37"/>
        <v>0</v>
      </c>
      <c r="P65" s="67"/>
    </row>
    <row r="66" spans="1:16" s="37" customFormat="1" ht="26.25" customHeight="1" x14ac:dyDescent="0.25">
      <c r="A66" s="83"/>
      <c r="B66" s="75"/>
      <c r="C66" s="75"/>
      <c r="D66" s="83"/>
      <c r="E66" s="84"/>
      <c r="F66" s="70"/>
      <c r="G66" s="56"/>
      <c r="H66" s="57" t="s">
        <v>43</v>
      </c>
      <c r="I66" s="68"/>
      <c r="J66" s="68"/>
      <c r="K66" s="68"/>
      <c r="L66" s="65">
        <f t="shared" si="34"/>
        <v>0</v>
      </c>
      <c r="M66" s="65">
        <f t="shared" si="35"/>
        <v>0</v>
      </c>
      <c r="N66" s="65">
        <f t="shared" si="36"/>
        <v>0</v>
      </c>
      <c r="O66" s="65">
        <f t="shared" si="37"/>
        <v>0</v>
      </c>
      <c r="P66" s="67"/>
    </row>
    <row r="67" spans="1:16" s="37" customFormat="1" ht="26.25" customHeight="1" x14ac:dyDescent="0.25">
      <c r="A67" s="83"/>
      <c r="B67" s="75"/>
      <c r="C67" s="75"/>
      <c r="D67" s="83"/>
      <c r="E67" s="84"/>
      <c r="F67" s="70"/>
      <c r="G67" s="56"/>
      <c r="H67" s="57" t="s">
        <v>43</v>
      </c>
      <c r="I67" s="68"/>
      <c r="J67" s="68"/>
      <c r="K67" s="68"/>
      <c r="L67" s="65">
        <f t="shared" si="34"/>
        <v>0</v>
      </c>
      <c r="M67" s="65">
        <f t="shared" si="35"/>
        <v>0</v>
      </c>
      <c r="N67" s="65">
        <f t="shared" si="36"/>
        <v>0</v>
      </c>
      <c r="O67" s="65">
        <f t="shared" si="37"/>
        <v>0</v>
      </c>
      <c r="P67" s="67"/>
    </row>
    <row r="68" spans="1:16" s="37" customFormat="1" ht="26.25" customHeight="1" x14ac:dyDescent="0.25">
      <c r="A68" s="83"/>
      <c r="B68" s="75"/>
      <c r="C68" s="75"/>
      <c r="D68" s="83"/>
      <c r="E68" s="84"/>
      <c r="F68" s="70"/>
      <c r="G68" s="56"/>
      <c r="H68" s="57" t="s">
        <v>43</v>
      </c>
      <c r="I68" s="68"/>
      <c r="J68" s="68"/>
      <c r="K68" s="68"/>
      <c r="L68" s="65">
        <f t="shared" si="34"/>
        <v>0</v>
      </c>
      <c r="M68" s="65">
        <f t="shared" si="35"/>
        <v>0</v>
      </c>
      <c r="N68" s="65">
        <f t="shared" si="36"/>
        <v>0</v>
      </c>
      <c r="O68" s="65">
        <f t="shared" si="37"/>
        <v>0</v>
      </c>
      <c r="P68" s="67"/>
    </row>
    <row r="69" spans="1:16" s="37" customFormat="1" ht="26.25" customHeight="1" x14ac:dyDescent="0.25">
      <c r="A69" s="83"/>
      <c r="B69" s="75"/>
      <c r="C69" s="75"/>
      <c r="D69" s="83"/>
      <c r="E69" s="84"/>
      <c r="F69" s="70"/>
      <c r="G69" s="56"/>
      <c r="H69" s="57" t="s">
        <v>43</v>
      </c>
      <c r="I69" s="68"/>
      <c r="J69" s="68"/>
      <c r="K69" s="68"/>
      <c r="L69" s="65">
        <f t="shared" si="34"/>
        <v>0</v>
      </c>
      <c r="M69" s="65">
        <f t="shared" si="35"/>
        <v>0</v>
      </c>
      <c r="N69" s="65">
        <f t="shared" si="36"/>
        <v>0</v>
      </c>
      <c r="O69" s="65">
        <f t="shared" si="37"/>
        <v>0</v>
      </c>
      <c r="P69" s="67"/>
    </row>
    <row r="70" spans="1:16" s="37" customFormat="1" ht="26.25" customHeight="1" x14ac:dyDescent="0.25">
      <c r="A70" s="83"/>
      <c r="B70" s="75"/>
      <c r="C70" s="75"/>
      <c r="D70" s="83"/>
      <c r="E70" s="84"/>
      <c r="F70" s="70"/>
      <c r="G70" s="56"/>
      <c r="H70" s="57" t="s">
        <v>43</v>
      </c>
      <c r="I70" s="68"/>
      <c r="J70" s="68"/>
      <c r="K70" s="68"/>
      <c r="L70" s="65">
        <f t="shared" si="34"/>
        <v>0</v>
      </c>
      <c r="M70" s="65">
        <f t="shared" si="35"/>
        <v>0</v>
      </c>
      <c r="N70" s="65">
        <f t="shared" si="36"/>
        <v>0</v>
      </c>
      <c r="O70" s="65">
        <f t="shared" si="37"/>
        <v>0</v>
      </c>
      <c r="P70" s="67"/>
    </row>
    <row r="71" spans="1:16" s="37" customFormat="1" ht="26.25" hidden="1" customHeight="1" x14ac:dyDescent="0.25">
      <c r="A71" s="83"/>
      <c r="B71" s="75"/>
      <c r="C71" s="75"/>
      <c r="D71" s="83"/>
      <c r="E71" s="84"/>
      <c r="F71" s="70"/>
      <c r="G71" s="56"/>
      <c r="H71" s="57" t="s">
        <v>43</v>
      </c>
      <c r="I71" s="68"/>
      <c r="J71" s="68"/>
      <c r="K71" s="68"/>
      <c r="L71" s="65">
        <f t="shared" si="34"/>
        <v>0</v>
      </c>
      <c r="M71" s="65">
        <f t="shared" si="35"/>
        <v>0</v>
      </c>
      <c r="N71" s="65">
        <f t="shared" si="36"/>
        <v>0</v>
      </c>
      <c r="O71" s="65">
        <f t="shared" si="37"/>
        <v>0</v>
      </c>
      <c r="P71" s="67"/>
    </row>
    <row r="72" spans="1:16" s="37" customFormat="1" ht="26.25" hidden="1" customHeight="1" x14ac:dyDescent="0.25">
      <c r="A72" s="83"/>
      <c r="B72" s="75"/>
      <c r="C72" s="75"/>
      <c r="D72" s="83"/>
      <c r="E72" s="84"/>
      <c r="F72" s="70"/>
      <c r="G72" s="56"/>
      <c r="H72" s="57" t="s">
        <v>43</v>
      </c>
      <c r="I72" s="68"/>
      <c r="J72" s="68"/>
      <c r="K72" s="68"/>
      <c r="L72" s="65">
        <f t="shared" si="34"/>
        <v>0</v>
      </c>
      <c r="M72" s="65">
        <f t="shared" si="35"/>
        <v>0</v>
      </c>
      <c r="N72" s="65">
        <f t="shared" si="36"/>
        <v>0</v>
      </c>
      <c r="O72" s="65">
        <f t="shared" si="37"/>
        <v>0</v>
      </c>
      <c r="P72" s="67"/>
    </row>
    <row r="73" spans="1:16" s="37" customFormat="1" ht="26.25" hidden="1" customHeight="1" x14ac:dyDescent="0.25">
      <c r="A73" s="83"/>
      <c r="B73" s="75"/>
      <c r="C73" s="75"/>
      <c r="D73" s="83"/>
      <c r="E73" s="84"/>
      <c r="F73" s="70"/>
      <c r="G73" s="56"/>
      <c r="H73" s="57" t="s">
        <v>43</v>
      </c>
      <c r="I73" s="68"/>
      <c r="J73" s="68"/>
      <c r="K73" s="68"/>
      <c r="L73" s="65">
        <f t="shared" si="34"/>
        <v>0</v>
      </c>
      <c r="M73" s="65">
        <f t="shared" si="35"/>
        <v>0</v>
      </c>
      <c r="N73" s="65">
        <f t="shared" si="36"/>
        <v>0</v>
      </c>
      <c r="O73" s="65">
        <f t="shared" si="37"/>
        <v>0</v>
      </c>
      <c r="P73" s="67"/>
    </row>
    <row r="74" spans="1:16" s="37" customFormat="1" ht="26.25" hidden="1" customHeight="1" x14ac:dyDescent="0.25">
      <c r="A74" s="83"/>
      <c r="B74" s="75"/>
      <c r="C74" s="75"/>
      <c r="D74" s="83"/>
      <c r="E74" s="84"/>
      <c r="F74" s="70"/>
      <c r="G74" s="56"/>
      <c r="H74" s="57" t="s">
        <v>43</v>
      </c>
      <c r="I74" s="68"/>
      <c r="J74" s="68"/>
      <c r="K74" s="68"/>
      <c r="L74" s="65">
        <f t="shared" si="34"/>
        <v>0</v>
      </c>
      <c r="M74" s="65">
        <f t="shared" si="35"/>
        <v>0</v>
      </c>
      <c r="N74" s="65">
        <f t="shared" si="36"/>
        <v>0</v>
      </c>
      <c r="O74" s="65">
        <f t="shared" si="37"/>
        <v>0</v>
      </c>
      <c r="P74" s="67"/>
    </row>
    <row r="75" spans="1:16" s="37" customFormat="1" ht="26.25" hidden="1" customHeight="1" x14ac:dyDescent="0.25">
      <c r="A75" s="83"/>
      <c r="B75" s="75"/>
      <c r="C75" s="75"/>
      <c r="D75" s="83"/>
      <c r="E75" s="84"/>
      <c r="F75" s="70"/>
      <c r="G75" s="56"/>
      <c r="H75" s="57" t="s">
        <v>43</v>
      </c>
      <c r="I75" s="68"/>
      <c r="J75" s="68"/>
      <c r="K75" s="68"/>
      <c r="L75" s="65">
        <f t="shared" si="34"/>
        <v>0</v>
      </c>
      <c r="M75" s="65">
        <f t="shared" si="35"/>
        <v>0</v>
      </c>
      <c r="N75" s="65">
        <f t="shared" si="36"/>
        <v>0</v>
      </c>
      <c r="O75" s="65">
        <f t="shared" si="37"/>
        <v>0</v>
      </c>
      <c r="P75" s="67"/>
    </row>
    <row r="76" spans="1:16" s="37" customFormat="1" ht="26.25" hidden="1" customHeight="1" x14ac:dyDescent="0.25">
      <c r="A76" s="83"/>
      <c r="B76" s="75"/>
      <c r="C76" s="75"/>
      <c r="D76" s="83"/>
      <c r="E76" s="84"/>
      <c r="F76" s="70"/>
      <c r="G76" s="56"/>
      <c r="H76" s="57" t="s">
        <v>43</v>
      </c>
      <c r="I76" s="68"/>
      <c r="J76" s="68"/>
      <c r="K76" s="68"/>
      <c r="L76" s="65">
        <f t="shared" si="34"/>
        <v>0</v>
      </c>
      <c r="M76" s="65">
        <f t="shared" si="35"/>
        <v>0</v>
      </c>
      <c r="N76" s="65">
        <f t="shared" si="36"/>
        <v>0</v>
      </c>
      <c r="O76" s="65">
        <f t="shared" si="37"/>
        <v>0</v>
      </c>
      <c r="P76" s="67"/>
    </row>
    <row r="77" spans="1:16" s="37" customFormat="1" ht="26.25" hidden="1" customHeight="1" x14ac:dyDescent="0.25">
      <c r="A77" s="83"/>
      <c r="B77" s="75"/>
      <c r="C77" s="75"/>
      <c r="D77" s="83"/>
      <c r="E77" s="84"/>
      <c r="F77" s="70"/>
      <c r="G77" s="56"/>
      <c r="H77" s="57" t="s">
        <v>43</v>
      </c>
      <c r="I77" s="68"/>
      <c r="J77" s="68"/>
      <c r="K77" s="68"/>
      <c r="L77" s="65">
        <f t="shared" si="34"/>
        <v>0</v>
      </c>
      <c r="M77" s="65">
        <f t="shared" si="35"/>
        <v>0</v>
      </c>
      <c r="N77" s="65">
        <f t="shared" si="36"/>
        <v>0</v>
      </c>
      <c r="O77" s="65">
        <f t="shared" si="37"/>
        <v>0</v>
      </c>
      <c r="P77" s="67"/>
    </row>
    <row r="78" spans="1:16" s="37" customFormat="1" ht="26.25" customHeight="1" x14ac:dyDescent="0.25">
      <c r="A78" s="83"/>
      <c r="B78" s="76"/>
      <c r="C78" s="76"/>
      <c r="D78" s="83"/>
      <c r="E78" s="84"/>
      <c r="F78" s="71" t="s">
        <v>4</v>
      </c>
      <c r="G78" s="72"/>
      <c r="H78" s="72"/>
      <c r="I78" s="72"/>
      <c r="J78" s="73"/>
      <c r="K78" s="68"/>
      <c r="L78" s="65">
        <f t="shared" si="34"/>
        <v>0</v>
      </c>
      <c r="M78" s="66">
        <v>0</v>
      </c>
      <c r="N78" s="65">
        <f t="shared" si="36"/>
        <v>0</v>
      </c>
      <c r="O78" s="65">
        <f t="shared" si="37"/>
        <v>0</v>
      </c>
      <c r="P78" s="67"/>
    </row>
    <row r="79" spans="1:16" s="37" customFormat="1" ht="26.25" customHeight="1" x14ac:dyDescent="0.25">
      <c r="A79" s="83"/>
      <c r="B79" s="74"/>
      <c r="C79" s="74"/>
      <c r="D79" s="83"/>
      <c r="E79" s="84"/>
      <c r="F79" s="70" t="s">
        <v>12</v>
      </c>
      <c r="G79" s="56"/>
      <c r="H79" s="57" t="s">
        <v>43</v>
      </c>
      <c r="I79" s="56"/>
      <c r="J79" s="68"/>
      <c r="K79" s="68"/>
      <c r="L79" s="65">
        <f>+K79+J79</f>
        <v>0</v>
      </c>
      <c r="M79" s="65">
        <f>+J79/$K$5</f>
        <v>0</v>
      </c>
      <c r="N79" s="65">
        <f>+K79/$N$5</f>
        <v>0</v>
      </c>
      <c r="O79" s="65">
        <f>+M79+N79</f>
        <v>0</v>
      </c>
      <c r="P79" s="67"/>
    </row>
    <row r="80" spans="1:16" s="37" customFormat="1" ht="26.25" customHeight="1" x14ac:dyDescent="0.25">
      <c r="A80" s="83"/>
      <c r="B80" s="75"/>
      <c r="C80" s="75"/>
      <c r="D80" s="83"/>
      <c r="E80" s="84"/>
      <c r="F80" s="70"/>
      <c r="G80" s="56"/>
      <c r="H80" s="57" t="s">
        <v>43</v>
      </c>
      <c r="I80" s="56"/>
      <c r="J80" s="68"/>
      <c r="K80" s="68"/>
      <c r="L80" s="65">
        <f t="shared" ref="L80:L109" si="38">+K80+J80</f>
        <v>0</v>
      </c>
      <c r="M80" s="65">
        <f t="shared" ref="M80:M108" si="39">+J80/$K$5</f>
        <v>0</v>
      </c>
      <c r="N80" s="65">
        <f t="shared" ref="N80:N109" si="40">+K80/$N$5</f>
        <v>0</v>
      </c>
      <c r="O80" s="65">
        <f t="shared" ref="O80:O109" si="41">+M80+N80</f>
        <v>0</v>
      </c>
      <c r="P80" s="67"/>
    </row>
    <row r="81" spans="1:16" s="37" customFormat="1" ht="26.25" customHeight="1" x14ac:dyDescent="0.25">
      <c r="A81" s="83"/>
      <c r="B81" s="75"/>
      <c r="C81" s="75"/>
      <c r="D81" s="83"/>
      <c r="E81" s="84"/>
      <c r="F81" s="70"/>
      <c r="G81" s="56"/>
      <c r="H81" s="57" t="s">
        <v>43</v>
      </c>
      <c r="I81" s="56"/>
      <c r="J81" s="68"/>
      <c r="K81" s="68"/>
      <c r="L81" s="65">
        <f t="shared" si="38"/>
        <v>0</v>
      </c>
      <c r="M81" s="65">
        <f t="shared" si="39"/>
        <v>0</v>
      </c>
      <c r="N81" s="65">
        <f t="shared" si="40"/>
        <v>0</v>
      </c>
      <c r="O81" s="65">
        <f t="shared" si="41"/>
        <v>0</v>
      </c>
      <c r="P81" s="67"/>
    </row>
    <row r="82" spans="1:16" s="37" customFormat="1" ht="26.25" customHeight="1" x14ac:dyDescent="0.25">
      <c r="A82" s="83"/>
      <c r="B82" s="75"/>
      <c r="C82" s="75"/>
      <c r="D82" s="83"/>
      <c r="E82" s="84"/>
      <c r="F82" s="70"/>
      <c r="G82" s="56"/>
      <c r="H82" s="57" t="s">
        <v>43</v>
      </c>
      <c r="I82" s="56"/>
      <c r="J82" s="68"/>
      <c r="K82" s="68"/>
      <c r="L82" s="65">
        <f t="shared" si="38"/>
        <v>0</v>
      </c>
      <c r="M82" s="65">
        <f t="shared" si="39"/>
        <v>0</v>
      </c>
      <c r="N82" s="65">
        <f t="shared" si="40"/>
        <v>0</v>
      </c>
      <c r="O82" s="65">
        <f t="shared" si="41"/>
        <v>0</v>
      </c>
      <c r="P82" s="67"/>
    </row>
    <row r="83" spans="1:16" s="37" customFormat="1" ht="26.25" customHeight="1" x14ac:dyDescent="0.25">
      <c r="A83" s="83"/>
      <c r="B83" s="75"/>
      <c r="C83" s="75"/>
      <c r="D83" s="83"/>
      <c r="E83" s="84"/>
      <c r="F83" s="70"/>
      <c r="G83" s="56"/>
      <c r="H83" s="57" t="s">
        <v>43</v>
      </c>
      <c r="I83" s="56"/>
      <c r="J83" s="68"/>
      <c r="K83" s="68"/>
      <c r="L83" s="65">
        <f t="shared" si="38"/>
        <v>0</v>
      </c>
      <c r="M83" s="65">
        <f t="shared" si="39"/>
        <v>0</v>
      </c>
      <c r="N83" s="65">
        <f t="shared" si="40"/>
        <v>0</v>
      </c>
      <c r="O83" s="65">
        <f t="shared" si="41"/>
        <v>0</v>
      </c>
      <c r="P83" s="67"/>
    </row>
    <row r="84" spans="1:16" s="37" customFormat="1" ht="26.25" customHeight="1" x14ac:dyDescent="0.25">
      <c r="A84" s="83"/>
      <c r="B84" s="75"/>
      <c r="C84" s="75"/>
      <c r="D84" s="83"/>
      <c r="E84" s="84"/>
      <c r="F84" s="70"/>
      <c r="G84" s="56"/>
      <c r="H84" s="57" t="s">
        <v>43</v>
      </c>
      <c r="I84" s="56"/>
      <c r="J84" s="68"/>
      <c r="K84" s="68"/>
      <c r="L84" s="65">
        <f t="shared" si="38"/>
        <v>0</v>
      </c>
      <c r="M84" s="65">
        <f t="shared" si="39"/>
        <v>0</v>
      </c>
      <c r="N84" s="65">
        <f t="shared" si="40"/>
        <v>0</v>
      </c>
      <c r="O84" s="65">
        <f t="shared" si="41"/>
        <v>0</v>
      </c>
      <c r="P84" s="67"/>
    </row>
    <row r="85" spans="1:16" s="37" customFormat="1" ht="26.25" customHeight="1" x14ac:dyDescent="0.25">
      <c r="A85" s="83"/>
      <c r="B85" s="75"/>
      <c r="C85" s="75"/>
      <c r="D85" s="83"/>
      <c r="E85" s="84"/>
      <c r="F85" s="70"/>
      <c r="G85" s="56"/>
      <c r="H85" s="57" t="s">
        <v>43</v>
      </c>
      <c r="I85" s="56"/>
      <c r="J85" s="68"/>
      <c r="K85" s="68"/>
      <c r="L85" s="65">
        <f t="shared" si="38"/>
        <v>0</v>
      </c>
      <c r="M85" s="65">
        <f t="shared" si="39"/>
        <v>0</v>
      </c>
      <c r="N85" s="65">
        <f t="shared" si="40"/>
        <v>0</v>
      </c>
      <c r="O85" s="65">
        <f t="shared" si="41"/>
        <v>0</v>
      </c>
      <c r="P85" s="67"/>
    </row>
    <row r="86" spans="1:16" s="37" customFormat="1" ht="26.25" customHeight="1" x14ac:dyDescent="0.25">
      <c r="A86" s="83"/>
      <c r="B86" s="75"/>
      <c r="C86" s="75"/>
      <c r="D86" s="83"/>
      <c r="E86" s="84"/>
      <c r="F86" s="70"/>
      <c r="G86" s="56"/>
      <c r="H86" s="57" t="s">
        <v>43</v>
      </c>
      <c r="I86" s="56"/>
      <c r="J86" s="68"/>
      <c r="K86" s="68"/>
      <c r="L86" s="65">
        <f t="shared" si="38"/>
        <v>0</v>
      </c>
      <c r="M86" s="65">
        <f t="shared" si="39"/>
        <v>0</v>
      </c>
      <c r="N86" s="65">
        <f t="shared" si="40"/>
        <v>0</v>
      </c>
      <c r="O86" s="65">
        <f t="shared" si="41"/>
        <v>0</v>
      </c>
      <c r="P86" s="67"/>
    </row>
    <row r="87" spans="1:16" s="37" customFormat="1" ht="26.25" hidden="1" customHeight="1" x14ac:dyDescent="0.25">
      <c r="A87" s="83"/>
      <c r="B87" s="75"/>
      <c r="C87" s="75"/>
      <c r="D87" s="83"/>
      <c r="E87" s="84"/>
      <c r="F87" s="70"/>
      <c r="G87" s="56"/>
      <c r="H87" s="57" t="s">
        <v>43</v>
      </c>
      <c r="I87" s="56"/>
      <c r="J87" s="68"/>
      <c r="K87" s="68"/>
      <c r="L87" s="65">
        <f t="shared" si="38"/>
        <v>0</v>
      </c>
      <c r="M87" s="65">
        <f t="shared" si="39"/>
        <v>0</v>
      </c>
      <c r="N87" s="65">
        <f t="shared" si="40"/>
        <v>0</v>
      </c>
      <c r="O87" s="65">
        <f t="shared" si="41"/>
        <v>0</v>
      </c>
      <c r="P87" s="67"/>
    </row>
    <row r="88" spans="1:16" s="37" customFormat="1" ht="26.25" hidden="1" customHeight="1" x14ac:dyDescent="0.25">
      <c r="A88" s="83"/>
      <c r="B88" s="75"/>
      <c r="C88" s="75"/>
      <c r="D88" s="83"/>
      <c r="E88" s="84"/>
      <c r="F88" s="70"/>
      <c r="G88" s="56"/>
      <c r="H88" s="57"/>
      <c r="I88" s="56"/>
      <c r="J88" s="68"/>
      <c r="K88" s="68"/>
      <c r="L88" s="65">
        <f t="shared" si="38"/>
        <v>0</v>
      </c>
      <c r="M88" s="65">
        <f t="shared" si="39"/>
        <v>0</v>
      </c>
      <c r="N88" s="65">
        <f t="shared" si="40"/>
        <v>0</v>
      </c>
      <c r="O88" s="65">
        <f t="shared" si="41"/>
        <v>0</v>
      </c>
      <c r="P88" s="67"/>
    </row>
    <row r="89" spans="1:16" s="37" customFormat="1" ht="26.25" hidden="1" customHeight="1" x14ac:dyDescent="0.25">
      <c r="A89" s="83"/>
      <c r="B89" s="75"/>
      <c r="C89" s="75"/>
      <c r="D89" s="83"/>
      <c r="E89" s="84"/>
      <c r="F89" s="70"/>
      <c r="G89" s="56"/>
      <c r="H89" s="57" t="s">
        <v>43</v>
      </c>
      <c r="I89" s="56"/>
      <c r="J89" s="68"/>
      <c r="K89" s="68"/>
      <c r="L89" s="65">
        <f t="shared" si="38"/>
        <v>0</v>
      </c>
      <c r="M89" s="65">
        <f t="shared" si="39"/>
        <v>0</v>
      </c>
      <c r="N89" s="65">
        <f t="shared" si="40"/>
        <v>0</v>
      </c>
      <c r="O89" s="65">
        <f t="shared" si="41"/>
        <v>0</v>
      </c>
      <c r="P89" s="67"/>
    </row>
    <row r="90" spans="1:16" s="37" customFormat="1" ht="26.25" hidden="1" customHeight="1" x14ac:dyDescent="0.25">
      <c r="A90" s="83"/>
      <c r="B90" s="75"/>
      <c r="C90" s="75"/>
      <c r="D90" s="83"/>
      <c r="E90" s="84"/>
      <c r="F90" s="70"/>
      <c r="G90" s="56"/>
      <c r="H90" s="57" t="s">
        <v>43</v>
      </c>
      <c r="I90" s="56"/>
      <c r="J90" s="68"/>
      <c r="K90" s="68"/>
      <c r="L90" s="65">
        <f t="shared" si="38"/>
        <v>0</v>
      </c>
      <c r="M90" s="65">
        <f t="shared" si="39"/>
        <v>0</v>
      </c>
      <c r="N90" s="65">
        <f t="shared" si="40"/>
        <v>0</v>
      </c>
      <c r="O90" s="65">
        <f t="shared" si="41"/>
        <v>0</v>
      </c>
      <c r="P90" s="67"/>
    </row>
    <row r="91" spans="1:16" s="37" customFormat="1" ht="26.25" hidden="1" customHeight="1" x14ac:dyDescent="0.25">
      <c r="A91" s="83"/>
      <c r="B91" s="75"/>
      <c r="C91" s="75"/>
      <c r="D91" s="83"/>
      <c r="E91" s="84"/>
      <c r="F91" s="70"/>
      <c r="G91" s="56"/>
      <c r="H91" s="57" t="s">
        <v>43</v>
      </c>
      <c r="I91" s="56"/>
      <c r="J91" s="68"/>
      <c r="K91" s="68"/>
      <c r="L91" s="65">
        <f t="shared" si="38"/>
        <v>0</v>
      </c>
      <c r="M91" s="65">
        <f t="shared" si="39"/>
        <v>0</v>
      </c>
      <c r="N91" s="65">
        <f t="shared" si="40"/>
        <v>0</v>
      </c>
      <c r="O91" s="65">
        <f t="shared" si="41"/>
        <v>0</v>
      </c>
      <c r="P91" s="67"/>
    </row>
    <row r="92" spans="1:16" s="37" customFormat="1" ht="26.25" hidden="1" customHeight="1" x14ac:dyDescent="0.25">
      <c r="A92" s="83"/>
      <c r="B92" s="75"/>
      <c r="C92" s="75"/>
      <c r="D92" s="83"/>
      <c r="E92" s="84"/>
      <c r="F92" s="70"/>
      <c r="G92" s="56"/>
      <c r="H92" s="57" t="s">
        <v>43</v>
      </c>
      <c r="I92" s="56"/>
      <c r="J92" s="68"/>
      <c r="K92" s="68"/>
      <c r="L92" s="65">
        <f t="shared" si="38"/>
        <v>0</v>
      </c>
      <c r="M92" s="65">
        <f t="shared" si="39"/>
        <v>0</v>
      </c>
      <c r="N92" s="65">
        <f t="shared" si="40"/>
        <v>0</v>
      </c>
      <c r="O92" s="65">
        <f t="shared" si="41"/>
        <v>0</v>
      </c>
      <c r="P92" s="67"/>
    </row>
    <row r="93" spans="1:16" s="37" customFormat="1" ht="26.25" hidden="1" customHeight="1" x14ac:dyDescent="0.25">
      <c r="A93" s="83"/>
      <c r="B93" s="75"/>
      <c r="C93" s="75"/>
      <c r="D93" s="83"/>
      <c r="E93" s="84"/>
      <c r="F93" s="70"/>
      <c r="G93" s="56"/>
      <c r="H93" s="57" t="s">
        <v>43</v>
      </c>
      <c r="I93" s="56"/>
      <c r="J93" s="68"/>
      <c r="K93" s="68"/>
      <c r="L93" s="65">
        <f t="shared" si="38"/>
        <v>0</v>
      </c>
      <c r="M93" s="65">
        <f t="shared" si="39"/>
        <v>0</v>
      </c>
      <c r="N93" s="65">
        <f t="shared" si="40"/>
        <v>0</v>
      </c>
      <c r="O93" s="65">
        <f t="shared" si="41"/>
        <v>0</v>
      </c>
      <c r="P93" s="67"/>
    </row>
    <row r="94" spans="1:16" s="37" customFormat="1" ht="26.25" customHeight="1" x14ac:dyDescent="0.25">
      <c r="A94" s="83"/>
      <c r="B94" s="75"/>
      <c r="C94" s="75"/>
      <c r="D94" s="83"/>
      <c r="E94" s="84"/>
      <c r="F94" s="70" t="s">
        <v>13</v>
      </c>
      <c r="G94" s="56"/>
      <c r="H94" s="57" t="s">
        <v>43</v>
      </c>
      <c r="I94" s="68"/>
      <c r="J94" s="68"/>
      <c r="K94" s="68"/>
      <c r="L94" s="65">
        <f t="shared" si="38"/>
        <v>0</v>
      </c>
      <c r="M94" s="65">
        <f t="shared" si="39"/>
        <v>0</v>
      </c>
      <c r="N94" s="65">
        <f t="shared" si="40"/>
        <v>0</v>
      </c>
      <c r="O94" s="65">
        <f t="shared" si="41"/>
        <v>0</v>
      </c>
      <c r="P94" s="67"/>
    </row>
    <row r="95" spans="1:16" s="37" customFormat="1" ht="26.25" customHeight="1" x14ac:dyDescent="0.25">
      <c r="A95" s="83"/>
      <c r="B95" s="75"/>
      <c r="C95" s="75"/>
      <c r="D95" s="83"/>
      <c r="E95" s="84"/>
      <c r="F95" s="70"/>
      <c r="G95" s="56"/>
      <c r="H95" s="57" t="s">
        <v>43</v>
      </c>
      <c r="I95" s="68"/>
      <c r="J95" s="68"/>
      <c r="K95" s="68"/>
      <c r="L95" s="65">
        <f t="shared" si="38"/>
        <v>0</v>
      </c>
      <c r="M95" s="65">
        <f t="shared" si="39"/>
        <v>0</v>
      </c>
      <c r="N95" s="65">
        <f t="shared" si="40"/>
        <v>0</v>
      </c>
      <c r="O95" s="65">
        <f t="shared" si="41"/>
        <v>0</v>
      </c>
      <c r="P95" s="67"/>
    </row>
    <row r="96" spans="1:16" s="37" customFormat="1" ht="26.25" customHeight="1" x14ac:dyDescent="0.25">
      <c r="A96" s="83"/>
      <c r="B96" s="75"/>
      <c r="C96" s="75"/>
      <c r="D96" s="83"/>
      <c r="E96" s="84"/>
      <c r="F96" s="70"/>
      <c r="G96" s="56"/>
      <c r="H96" s="57" t="s">
        <v>43</v>
      </c>
      <c r="I96" s="68"/>
      <c r="J96" s="68"/>
      <c r="K96" s="68"/>
      <c r="L96" s="65">
        <f t="shared" si="38"/>
        <v>0</v>
      </c>
      <c r="M96" s="65">
        <f t="shared" si="39"/>
        <v>0</v>
      </c>
      <c r="N96" s="65">
        <f t="shared" si="40"/>
        <v>0</v>
      </c>
      <c r="O96" s="65">
        <f t="shared" si="41"/>
        <v>0</v>
      </c>
      <c r="P96" s="67"/>
    </row>
    <row r="97" spans="1:16" s="37" customFormat="1" ht="26.25" customHeight="1" x14ac:dyDescent="0.25">
      <c r="A97" s="83"/>
      <c r="B97" s="75"/>
      <c r="C97" s="75"/>
      <c r="D97" s="83"/>
      <c r="E97" s="84"/>
      <c r="F97" s="70"/>
      <c r="G97" s="56"/>
      <c r="H97" s="57" t="s">
        <v>43</v>
      </c>
      <c r="I97" s="68"/>
      <c r="J97" s="68"/>
      <c r="K97" s="68"/>
      <c r="L97" s="65">
        <f t="shared" si="38"/>
        <v>0</v>
      </c>
      <c r="M97" s="65">
        <f t="shared" si="39"/>
        <v>0</v>
      </c>
      <c r="N97" s="65">
        <f t="shared" si="40"/>
        <v>0</v>
      </c>
      <c r="O97" s="65">
        <f t="shared" si="41"/>
        <v>0</v>
      </c>
      <c r="P97" s="67"/>
    </row>
    <row r="98" spans="1:16" s="37" customFormat="1" ht="26.25" customHeight="1" x14ac:dyDescent="0.25">
      <c r="A98" s="83"/>
      <c r="B98" s="75"/>
      <c r="C98" s="75"/>
      <c r="D98" s="83"/>
      <c r="E98" s="84"/>
      <c r="F98" s="70"/>
      <c r="G98" s="56"/>
      <c r="H98" s="57" t="s">
        <v>43</v>
      </c>
      <c r="I98" s="68"/>
      <c r="J98" s="68"/>
      <c r="K98" s="68"/>
      <c r="L98" s="65">
        <f t="shared" si="38"/>
        <v>0</v>
      </c>
      <c r="M98" s="65">
        <f t="shared" si="39"/>
        <v>0</v>
      </c>
      <c r="N98" s="65">
        <f t="shared" si="40"/>
        <v>0</v>
      </c>
      <c r="O98" s="65">
        <f t="shared" si="41"/>
        <v>0</v>
      </c>
      <c r="P98" s="67"/>
    </row>
    <row r="99" spans="1:16" s="37" customFormat="1" ht="26.25" customHeight="1" x14ac:dyDescent="0.25">
      <c r="A99" s="83"/>
      <c r="B99" s="75"/>
      <c r="C99" s="75"/>
      <c r="D99" s="83"/>
      <c r="E99" s="84"/>
      <c r="F99" s="70"/>
      <c r="G99" s="56"/>
      <c r="H99" s="57" t="s">
        <v>43</v>
      </c>
      <c r="I99" s="68"/>
      <c r="J99" s="68"/>
      <c r="K99" s="68"/>
      <c r="L99" s="65">
        <f t="shared" si="38"/>
        <v>0</v>
      </c>
      <c r="M99" s="65">
        <f t="shared" si="39"/>
        <v>0</v>
      </c>
      <c r="N99" s="65">
        <f t="shared" si="40"/>
        <v>0</v>
      </c>
      <c r="O99" s="65">
        <f t="shared" si="41"/>
        <v>0</v>
      </c>
      <c r="P99" s="67"/>
    </row>
    <row r="100" spans="1:16" s="37" customFormat="1" ht="26.25" customHeight="1" x14ac:dyDescent="0.25">
      <c r="A100" s="83"/>
      <c r="B100" s="75"/>
      <c r="C100" s="75"/>
      <c r="D100" s="83"/>
      <c r="E100" s="84"/>
      <c r="F100" s="70"/>
      <c r="G100" s="56"/>
      <c r="H100" s="57" t="s">
        <v>43</v>
      </c>
      <c r="I100" s="68"/>
      <c r="J100" s="68"/>
      <c r="K100" s="68"/>
      <c r="L100" s="65">
        <f t="shared" si="38"/>
        <v>0</v>
      </c>
      <c r="M100" s="65">
        <f t="shared" si="39"/>
        <v>0</v>
      </c>
      <c r="N100" s="65">
        <f t="shared" si="40"/>
        <v>0</v>
      </c>
      <c r="O100" s="65">
        <f t="shared" si="41"/>
        <v>0</v>
      </c>
      <c r="P100" s="67"/>
    </row>
    <row r="101" spans="1:16" s="37" customFormat="1" ht="26.25" customHeight="1" x14ac:dyDescent="0.25">
      <c r="A101" s="83"/>
      <c r="B101" s="75"/>
      <c r="C101" s="75"/>
      <c r="D101" s="83"/>
      <c r="E101" s="84"/>
      <c r="F101" s="70"/>
      <c r="G101" s="56"/>
      <c r="H101" s="57" t="s">
        <v>43</v>
      </c>
      <c r="I101" s="68"/>
      <c r="J101" s="68"/>
      <c r="K101" s="68"/>
      <c r="L101" s="65">
        <f t="shared" si="38"/>
        <v>0</v>
      </c>
      <c r="M101" s="65">
        <f t="shared" si="39"/>
        <v>0</v>
      </c>
      <c r="N101" s="65">
        <f t="shared" si="40"/>
        <v>0</v>
      </c>
      <c r="O101" s="65">
        <f t="shared" si="41"/>
        <v>0</v>
      </c>
      <c r="P101" s="67"/>
    </row>
    <row r="102" spans="1:16" s="37" customFormat="1" ht="26.25" hidden="1" customHeight="1" x14ac:dyDescent="0.25">
      <c r="A102" s="83"/>
      <c r="B102" s="75"/>
      <c r="C102" s="75"/>
      <c r="D102" s="83"/>
      <c r="E102" s="84"/>
      <c r="F102" s="70"/>
      <c r="G102" s="56"/>
      <c r="H102" s="57" t="s">
        <v>43</v>
      </c>
      <c r="I102" s="68"/>
      <c r="J102" s="68"/>
      <c r="K102" s="68"/>
      <c r="L102" s="65">
        <f t="shared" si="38"/>
        <v>0</v>
      </c>
      <c r="M102" s="65">
        <f t="shared" si="39"/>
        <v>0</v>
      </c>
      <c r="N102" s="65">
        <f t="shared" si="40"/>
        <v>0</v>
      </c>
      <c r="O102" s="65">
        <f t="shared" si="41"/>
        <v>0</v>
      </c>
      <c r="P102" s="67"/>
    </row>
    <row r="103" spans="1:16" s="37" customFormat="1" ht="26.25" hidden="1" customHeight="1" x14ac:dyDescent="0.25">
      <c r="A103" s="83"/>
      <c r="B103" s="75"/>
      <c r="C103" s="75"/>
      <c r="D103" s="83"/>
      <c r="E103" s="84"/>
      <c r="F103" s="70"/>
      <c r="G103" s="56"/>
      <c r="H103" s="57" t="s">
        <v>43</v>
      </c>
      <c r="I103" s="68"/>
      <c r="J103" s="68"/>
      <c r="K103" s="68"/>
      <c r="L103" s="65">
        <f t="shared" si="38"/>
        <v>0</v>
      </c>
      <c r="M103" s="65">
        <f t="shared" si="39"/>
        <v>0</v>
      </c>
      <c r="N103" s="65">
        <f t="shared" si="40"/>
        <v>0</v>
      </c>
      <c r="O103" s="65">
        <f t="shared" si="41"/>
        <v>0</v>
      </c>
      <c r="P103" s="67"/>
    </row>
    <row r="104" spans="1:16" s="37" customFormat="1" ht="26.25" hidden="1" customHeight="1" x14ac:dyDescent="0.25">
      <c r="A104" s="83"/>
      <c r="B104" s="75"/>
      <c r="C104" s="75"/>
      <c r="D104" s="83"/>
      <c r="E104" s="84"/>
      <c r="F104" s="70"/>
      <c r="G104" s="56"/>
      <c r="H104" s="57" t="s">
        <v>43</v>
      </c>
      <c r="I104" s="68"/>
      <c r="J104" s="68"/>
      <c r="K104" s="68"/>
      <c r="L104" s="65">
        <f t="shared" si="38"/>
        <v>0</v>
      </c>
      <c r="M104" s="65">
        <f t="shared" si="39"/>
        <v>0</v>
      </c>
      <c r="N104" s="65">
        <f t="shared" si="40"/>
        <v>0</v>
      </c>
      <c r="O104" s="65">
        <f t="shared" si="41"/>
        <v>0</v>
      </c>
      <c r="P104" s="67"/>
    </row>
    <row r="105" spans="1:16" s="37" customFormat="1" ht="26.25" hidden="1" customHeight="1" x14ac:dyDescent="0.25">
      <c r="A105" s="83"/>
      <c r="B105" s="75"/>
      <c r="C105" s="75"/>
      <c r="D105" s="83"/>
      <c r="E105" s="84"/>
      <c r="F105" s="70"/>
      <c r="G105" s="56"/>
      <c r="H105" s="57" t="s">
        <v>43</v>
      </c>
      <c r="I105" s="68"/>
      <c r="J105" s="68"/>
      <c r="K105" s="68"/>
      <c r="L105" s="65">
        <f t="shared" si="38"/>
        <v>0</v>
      </c>
      <c r="M105" s="65">
        <f t="shared" si="39"/>
        <v>0</v>
      </c>
      <c r="N105" s="65">
        <f t="shared" si="40"/>
        <v>0</v>
      </c>
      <c r="O105" s="65">
        <f t="shared" si="41"/>
        <v>0</v>
      </c>
      <c r="P105" s="67"/>
    </row>
    <row r="106" spans="1:16" s="37" customFormat="1" ht="26.25" hidden="1" customHeight="1" x14ac:dyDescent="0.25">
      <c r="A106" s="83"/>
      <c r="B106" s="75"/>
      <c r="C106" s="75"/>
      <c r="D106" s="83"/>
      <c r="E106" s="84"/>
      <c r="F106" s="70"/>
      <c r="G106" s="56"/>
      <c r="H106" s="57" t="s">
        <v>43</v>
      </c>
      <c r="I106" s="68"/>
      <c r="J106" s="68"/>
      <c r="K106" s="68"/>
      <c r="L106" s="65">
        <f t="shared" si="38"/>
        <v>0</v>
      </c>
      <c r="M106" s="65">
        <f t="shared" si="39"/>
        <v>0</v>
      </c>
      <c r="N106" s="65">
        <f t="shared" si="40"/>
        <v>0</v>
      </c>
      <c r="O106" s="65">
        <f t="shared" si="41"/>
        <v>0</v>
      </c>
      <c r="P106" s="67"/>
    </row>
    <row r="107" spans="1:16" s="37" customFormat="1" ht="26.25" hidden="1" customHeight="1" x14ac:dyDescent="0.25">
      <c r="A107" s="83"/>
      <c r="B107" s="75"/>
      <c r="C107" s="75"/>
      <c r="D107" s="83"/>
      <c r="E107" s="84"/>
      <c r="F107" s="70"/>
      <c r="G107" s="56"/>
      <c r="H107" s="57" t="s">
        <v>43</v>
      </c>
      <c r="I107" s="68"/>
      <c r="J107" s="68"/>
      <c r="K107" s="68"/>
      <c r="L107" s="65">
        <f t="shared" si="38"/>
        <v>0</v>
      </c>
      <c r="M107" s="65">
        <f t="shared" si="39"/>
        <v>0</v>
      </c>
      <c r="N107" s="65">
        <f t="shared" si="40"/>
        <v>0</v>
      </c>
      <c r="O107" s="65">
        <f t="shared" si="41"/>
        <v>0</v>
      </c>
      <c r="P107" s="67"/>
    </row>
    <row r="108" spans="1:16" s="37" customFormat="1" ht="26.25" hidden="1" customHeight="1" x14ac:dyDescent="0.25">
      <c r="A108" s="83"/>
      <c r="B108" s="75"/>
      <c r="C108" s="75"/>
      <c r="D108" s="83"/>
      <c r="E108" s="84"/>
      <c r="F108" s="70"/>
      <c r="G108" s="56"/>
      <c r="H108" s="57" t="s">
        <v>43</v>
      </c>
      <c r="I108" s="68"/>
      <c r="J108" s="68"/>
      <c r="K108" s="68"/>
      <c r="L108" s="65">
        <f t="shared" si="38"/>
        <v>0</v>
      </c>
      <c r="M108" s="65">
        <f t="shared" si="39"/>
        <v>0</v>
      </c>
      <c r="N108" s="65">
        <f t="shared" si="40"/>
        <v>0</v>
      </c>
      <c r="O108" s="65">
        <f t="shared" si="41"/>
        <v>0</v>
      </c>
      <c r="P108" s="67"/>
    </row>
    <row r="109" spans="1:16" s="37" customFormat="1" ht="26.25" customHeight="1" x14ac:dyDescent="0.25">
      <c r="A109" s="83"/>
      <c r="B109" s="76"/>
      <c r="C109" s="76"/>
      <c r="D109" s="83"/>
      <c r="E109" s="84"/>
      <c r="F109" s="71" t="s">
        <v>4</v>
      </c>
      <c r="G109" s="72"/>
      <c r="H109" s="72"/>
      <c r="I109" s="72"/>
      <c r="J109" s="73"/>
      <c r="K109" s="68"/>
      <c r="L109" s="65">
        <f t="shared" si="38"/>
        <v>0</v>
      </c>
      <c r="M109" s="66">
        <v>0</v>
      </c>
      <c r="N109" s="65">
        <f t="shared" si="40"/>
        <v>0</v>
      </c>
      <c r="O109" s="65">
        <f t="shared" si="41"/>
        <v>0</v>
      </c>
      <c r="P109" s="67"/>
    </row>
    <row r="110" spans="1:16" s="37" customFormat="1" ht="26.25" customHeight="1" x14ac:dyDescent="0.25">
      <c r="A110" s="83"/>
      <c r="B110" s="74"/>
      <c r="C110" s="74"/>
      <c r="D110" s="83"/>
      <c r="E110" s="84"/>
      <c r="F110" s="70" t="s">
        <v>12</v>
      </c>
      <c r="G110" s="56"/>
      <c r="H110" s="57" t="s">
        <v>43</v>
      </c>
      <c r="I110" s="56"/>
      <c r="J110" s="68"/>
      <c r="K110" s="68"/>
      <c r="L110" s="65">
        <f>+K110+J110</f>
        <v>0</v>
      </c>
      <c r="M110" s="65">
        <f>+J110/$K$5</f>
        <v>0</v>
      </c>
      <c r="N110" s="65">
        <f>+K110/$N$5</f>
        <v>0</v>
      </c>
      <c r="O110" s="65">
        <f>+M110+N110</f>
        <v>0</v>
      </c>
      <c r="P110" s="67"/>
    </row>
    <row r="111" spans="1:16" s="37" customFormat="1" ht="26.25" customHeight="1" x14ac:dyDescent="0.25">
      <c r="A111" s="83"/>
      <c r="B111" s="75"/>
      <c r="C111" s="75"/>
      <c r="D111" s="83"/>
      <c r="E111" s="84"/>
      <c r="F111" s="70"/>
      <c r="G111" s="56"/>
      <c r="H111" s="57" t="s">
        <v>43</v>
      </c>
      <c r="I111" s="56"/>
      <c r="J111" s="68"/>
      <c r="K111" s="68"/>
      <c r="L111" s="65">
        <f t="shared" ref="L111:L140" si="42">+K111+J111</f>
        <v>0</v>
      </c>
      <c r="M111" s="65">
        <f t="shared" ref="M111:M139" si="43">+J111/$K$5</f>
        <v>0</v>
      </c>
      <c r="N111" s="65">
        <f t="shared" ref="N111:N140" si="44">+K111/$N$5</f>
        <v>0</v>
      </c>
      <c r="O111" s="65">
        <f t="shared" ref="O111:O140" si="45">+M111+N111</f>
        <v>0</v>
      </c>
      <c r="P111" s="67"/>
    </row>
    <row r="112" spans="1:16" s="37" customFormat="1" ht="26.25" customHeight="1" x14ac:dyDescent="0.25">
      <c r="A112" s="83"/>
      <c r="B112" s="75"/>
      <c r="C112" s="75"/>
      <c r="D112" s="83"/>
      <c r="E112" s="84"/>
      <c r="F112" s="70"/>
      <c r="G112" s="56"/>
      <c r="H112" s="57" t="s">
        <v>43</v>
      </c>
      <c r="I112" s="56"/>
      <c r="J112" s="68"/>
      <c r="K112" s="68"/>
      <c r="L112" s="65">
        <f t="shared" si="42"/>
        <v>0</v>
      </c>
      <c r="M112" s="65">
        <f t="shared" si="43"/>
        <v>0</v>
      </c>
      <c r="N112" s="65">
        <f t="shared" si="44"/>
        <v>0</v>
      </c>
      <c r="O112" s="65">
        <f t="shared" si="45"/>
        <v>0</v>
      </c>
      <c r="P112" s="67"/>
    </row>
    <row r="113" spans="1:16" s="37" customFormat="1" ht="26.25" customHeight="1" x14ac:dyDescent="0.25">
      <c r="A113" s="83"/>
      <c r="B113" s="75"/>
      <c r="C113" s="75"/>
      <c r="D113" s="83"/>
      <c r="E113" s="84"/>
      <c r="F113" s="70"/>
      <c r="G113" s="56"/>
      <c r="H113" s="57" t="s">
        <v>43</v>
      </c>
      <c r="I113" s="56"/>
      <c r="J113" s="68"/>
      <c r="K113" s="68"/>
      <c r="L113" s="65">
        <f t="shared" si="42"/>
        <v>0</v>
      </c>
      <c r="M113" s="65">
        <f t="shared" si="43"/>
        <v>0</v>
      </c>
      <c r="N113" s="65">
        <f t="shared" si="44"/>
        <v>0</v>
      </c>
      <c r="O113" s="65">
        <f t="shared" si="45"/>
        <v>0</v>
      </c>
      <c r="P113" s="67"/>
    </row>
    <row r="114" spans="1:16" s="37" customFormat="1" ht="26.25" customHeight="1" x14ac:dyDescent="0.25">
      <c r="A114" s="83"/>
      <c r="B114" s="75"/>
      <c r="C114" s="75"/>
      <c r="D114" s="83"/>
      <c r="E114" s="84"/>
      <c r="F114" s="70"/>
      <c r="G114" s="56"/>
      <c r="H114" s="57" t="s">
        <v>43</v>
      </c>
      <c r="I114" s="56"/>
      <c r="J114" s="68"/>
      <c r="K114" s="68"/>
      <c r="L114" s="65">
        <f t="shared" si="42"/>
        <v>0</v>
      </c>
      <c r="M114" s="65">
        <f t="shared" si="43"/>
        <v>0</v>
      </c>
      <c r="N114" s="65">
        <f t="shared" si="44"/>
        <v>0</v>
      </c>
      <c r="O114" s="65">
        <f t="shared" si="45"/>
        <v>0</v>
      </c>
      <c r="P114" s="67"/>
    </row>
    <row r="115" spans="1:16" s="37" customFormat="1" ht="26.25" customHeight="1" x14ac:dyDescent="0.25">
      <c r="A115" s="83"/>
      <c r="B115" s="75"/>
      <c r="C115" s="75"/>
      <c r="D115" s="83"/>
      <c r="E115" s="84"/>
      <c r="F115" s="70"/>
      <c r="G115" s="56"/>
      <c r="H115" s="57" t="s">
        <v>43</v>
      </c>
      <c r="I115" s="56"/>
      <c r="J115" s="68"/>
      <c r="K115" s="68"/>
      <c r="L115" s="65">
        <f t="shared" si="42"/>
        <v>0</v>
      </c>
      <c r="M115" s="65">
        <f t="shared" si="43"/>
        <v>0</v>
      </c>
      <c r="N115" s="65">
        <f t="shared" si="44"/>
        <v>0</v>
      </c>
      <c r="O115" s="65">
        <f t="shared" si="45"/>
        <v>0</v>
      </c>
      <c r="P115" s="67"/>
    </row>
    <row r="116" spans="1:16" s="37" customFormat="1" ht="26.25" customHeight="1" x14ac:dyDescent="0.25">
      <c r="A116" s="83"/>
      <c r="B116" s="75"/>
      <c r="C116" s="75"/>
      <c r="D116" s="83"/>
      <c r="E116" s="84"/>
      <c r="F116" s="70"/>
      <c r="G116" s="56"/>
      <c r="H116" s="57" t="s">
        <v>43</v>
      </c>
      <c r="I116" s="56"/>
      <c r="J116" s="68"/>
      <c r="K116" s="68"/>
      <c r="L116" s="65">
        <f t="shared" si="42"/>
        <v>0</v>
      </c>
      <c r="M116" s="65">
        <f t="shared" si="43"/>
        <v>0</v>
      </c>
      <c r="N116" s="65">
        <f t="shared" si="44"/>
        <v>0</v>
      </c>
      <c r="O116" s="65">
        <f t="shared" si="45"/>
        <v>0</v>
      </c>
      <c r="P116" s="67"/>
    </row>
    <row r="117" spans="1:16" s="37" customFormat="1" ht="26.25" customHeight="1" x14ac:dyDescent="0.25">
      <c r="A117" s="83"/>
      <c r="B117" s="75"/>
      <c r="C117" s="75"/>
      <c r="D117" s="83"/>
      <c r="E117" s="84"/>
      <c r="F117" s="70"/>
      <c r="G117" s="56"/>
      <c r="H117" s="57" t="s">
        <v>43</v>
      </c>
      <c r="I117" s="56"/>
      <c r="J117" s="68"/>
      <c r="K117" s="68"/>
      <c r="L117" s="65">
        <f t="shared" si="42"/>
        <v>0</v>
      </c>
      <c r="M117" s="65">
        <f t="shared" si="43"/>
        <v>0</v>
      </c>
      <c r="N117" s="65">
        <f t="shared" si="44"/>
        <v>0</v>
      </c>
      <c r="O117" s="65">
        <f t="shared" si="45"/>
        <v>0</v>
      </c>
      <c r="P117" s="67"/>
    </row>
    <row r="118" spans="1:16" s="37" customFormat="1" ht="26.25" hidden="1" customHeight="1" x14ac:dyDescent="0.25">
      <c r="A118" s="83"/>
      <c r="B118" s="75"/>
      <c r="C118" s="75"/>
      <c r="D118" s="83"/>
      <c r="E118" s="84"/>
      <c r="F118" s="70"/>
      <c r="G118" s="56"/>
      <c r="H118" s="57" t="s">
        <v>43</v>
      </c>
      <c r="I118" s="56"/>
      <c r="J118" s="68"/>
      <c r="K118" s="68"/>
      <c r="L118" s="65">
        <f t="shared" si="42"/>
        <v>0</v>
      </c>
      <c r="M118" s="65">
        <f t="shared" si="43"/>
        <v>0</v>
      </c>
      <c r="N118" s="65">
        <f t="shared" si="44"/>
        <v>0</v>
      </c>
      <c r="O118" s="65">
        <f t="shared" si="45"/>
        <v>0</v>
      </c>
      <c r="P118" s="67"/>
    </row>
    <row r="119" spans="1:16" s="37" customFormat="1" ht="26.25" hidden="1" customHeight="1" x14ac:dyDescent="0.25">
      <c r="A119" s="83"/>
      <c r="B119" s="75"/>
      <c r="C119" s="75"/>
      <c r="D119" s="83"/>
      <c r="E119" s="84"/>
      <c r="F119" s="70"/>
      <c r="G119" s="56"/>
      <c r="H119" s="57"/>
      <c r="I119" s="56"/>
      <c r="J119" s="68"/>
      <c r="K119" s="68"/>
      <c r="L119" s="65">
        <f t="shared" si="42"/>
        <v>0</v>
      </c>
      <c r="M119" s="65">
        <f t="shared" si="43"/>
        <v>0</v>
      </c>
      <c r="N119" s="65">
        <f t="shared" si="44"/>
        <v>0</v>
      </c>
      <c r="O119" s="65">
        <f t="shared" si="45"/>
        <v>0</v>
      </c>
      <c r="P119" s="67"/>
    </row>
    <row r="120" spans="1:16" s="37" customFormat="1" ht="26.25" hidden="1" customHeight="1" x14ac:dyDescent="0.25">
      <c r="A120" s="83"/>
      <c r="B120" s="75"/>
      <c r="C120" s="75"/>
      <c r="D120" s="83"/>
      <c r="E120" s="84"/>
      <c r="F120" s="70"/>
      <c r="G120" s="56"/>
      <c r="H120" s="57" t="s">
        <v>43</v>
      </c>
      <c r="I120" s="56"/>
      <c r="J120" s="68"/>
      <c r="K120" s="68"/>
      <c r="L120" s="65">
        <f t="shared" si="42"/>
        <v>0</v>
      </c>
      <c r="M120" s="65">
        <f t="shared" si="43"/>
        <v>0</v>
      </c>
      <c r="N120" s="65">
        <f t="shared" si="44"/>
        <v>0</v>
      </c>
      <c r="O120" s="65">
        <f t="shared" si="45"/>
        <v>0</v>
      </c>
      <c r="P120" s="67"/>
    </row>
    <row r="121" spans="1:16" s="37" customFormat="1" ht="26.25" hidden="1" customHeight="1" x14ac:dyDescent="0.25">
      <c r="A121" s="83"/>
      <c r="B121" s="75"/>
      <c r="C121" s="75"/>
      <c r="D121" s="83"/>
      <c r="E121" s="84"/>
      <c r="F121" s="70"/>
      <c r="G121" s="56"/>
      <c r="H121" s="57" t="s">
        <v>43</v>
      </c>
      <c r="I121" s="56"/>
      <c r="J121" s="68"/>
      <c r="K121" s="68"/>
      <c r="L121" s="65">
        <f t="shared" si="42"/>
        <v>0</v>
      </c>
      <c r="M121" s="65">
        <f t="shared" si="43"/>
        <v>0</v>
      </c>
      <c r="N121" s="65">
        <f t="shared" si="44"/>
        <v>0</v>
      </c>
      <c r="O121" s="65">
        <f t="shared" si="45"/>
        <v>0</v>
      </c>
      <c r="P121" s="67"/>
    </row>
    <row r="122" spans="1:16" s="37" customFormat="1" ht="26.25" hidden="1" customHeight="1" x14ac:dyDescent="0.25">
      <c r="A122" s="83"/>
      <c r="B122" s="75"/>
      <c r="C122" s="75"/>
      <c r="D122" s="83"/>
      <c r="E122" s="84"/>
      <c r="F122" s="70"/>
      <c r="G122" s="56"/>
      <c r="H122" s="57" t="s">
        <v>43</v>
      </c>
      <c r="I122" s="56"/>
      <c r="J122" s="68"/>
      <c r="K122" s="68"/>
      <c r="L122" s="65">
        <f t="shared" si="42"/>
        <v>0</v>
      </c>
      <c r="M122" s="65">
        <f t="shared" si="43"/>
        <v>0</v>
      </c>
      <c r="N122" s="65">
        <f t="shared" si="44"/>
        <v>0</v>
      </c>
      <c r="O122" s="65">
        <f t="shared" si="45"/>
        <v>0</v>
      </c>
      <c r="P122" s="67"/>
    </row>
    <row r="123" spans="1:16" s="37" customFormat="1" ht="26.25" hidden="1" customHeight="1" x14ac:dyDescent="0.25">
      <c r="A123" s="83"/>
      <c r="B123" s="75"/>
      <c r="C123" s="75"/>
      <c r="D123" s="83"/>
      <c r="E123" s="84"/>
      <c r="F123" s="70"/>
      <c r="G123" s="56"/>
      <c r="H123" s="57" t="s">
        <v>43</v>
      </c>
      <c r="I123" s="56"/>
      <c r="J123" s="68"/>
      <c r="K123" s="68"/>
      <c r="L123" s="65">
        <f t="shared" si="42"/>
        <v>0</v>
      </c>
      <c r="M123" s="65">
        <f t="shared" si="43"/>
        <v>0</v>
      </c>
      <c r="N123" s="65">
        <f t="shared" si="44"/>
        <v>0</v>
      </c>
      <c r="O123" s="65">
        <f t="shared" si="45"/>
        <v>0</v>
      </c>
      <c r="P123" s="67"/>
    </row>
    <row r="124" spans="1:16" s="37" customFormat="1" ht="26.25" hidden="1" customHeight="1" x14ac:dyDescent="0.25">
      <c r="A124" s="83"/>
      <c r="B124" s="75"/>
      <c r="C124" s="75"/>
      <c r="D124" s="83"/>
      <c r="E124" s="84"/>
      <c r="F124" s="70"/>
      <c r="G124" s="56"/>
      <c r="H124" s="57" t="s">
        <v>43</v>
      </c>
      <c r="I124" s="56"/>
      <c r="J124" s="68"/>
      <c r="K124" s="68"/>
      <c r="L124" s="65">
        <f t="shared" si="42"/>
        <v>0</v>
      </c>
      <c r="M124" s="65">
        <f t="shared" si="43"/>
        <v>0</v>
      </c>
      <c r="N124" s="65">
        <f t="shared" si="44"/>
        <v>0</v>
      </c>
      <c r="O124" s="65">
        <f t="shared" si="45"/>
        <v>0</v>
      </c>
      <c r="P124" s="67"/>
    </row>
    <row r="125" spans="1:16" s="37" customFormat="1" ht="26.25" customHeight="1" x14ac:dyDescent="0.25">
      <c r="A125" s="83"/>
      <c r="B125" s="75"/>
      <c r="C125" s="75"/>
      <c r="D125" s="83"/>
      <c r="E125" s="84"/>
      <c r="F125" s="70" t="s">
        <v>13</v>
      </c>
      <c r="G125" s="56"/>
      <c r="H125" s="57" t="s">
        <v>43</v>
      </c>
      <c r="I125" s="68"/>
      <c r="J125" s="68"/>
      <c r="K125" s="68"/>
      <c r="L125" s="65">
        <f t="shared" si="42"/>
        <v>0</v>
      </c>
      <c r="M125" s="65">
        <f t="shared" si="43"/>
        <v>0</v>
      </c>
      <c r="N125" s="65">
        <f t="shared" si="44"/>
        <v>0</v>
      </c>
      <c r="O125" s="65">
        <f t="shared" si="45"/>
        <v>0</v>
      </c>
      <c r="P125" s="67"/>
    </row>
    <row r="126" spans="1:16" s="37" customFormat="1" ht="26.25" customHeight="1" x14ac:dyDescent="0.25">
      <c r="A126" s="83"/>
      <c r="B126" s="75"/>
      <c r="C126" s="75"/>
      <c r="D126" s="83"/>
      <c r="E126" s="84"/>
      <c r="F126" s="70"/>
      <c r="G126" s="56"/>
      <c r="H126" s="57" t="s">
        <v>43</v>
      </c>
      <c r="I126" s="68"/>
      <c r="J126" s="68"/>
      <c r="K126" s="68"/>
      <c r="L126" s="65">
        <f t="shared" si="42"/>
        <v>0</v>
      </c>
      <c r="M126" s="65">
        <f t="shared" si="43"/>
        <v>0</v>
      </c>
      <c r="N126" s="65">
        <f t="shared" si="44"/>
        <v>0</v>
      </c>
      <c r="O126" s="65">
        <f t="shared" si="45"/>
        <v>0</v>
      </c>
      <c r="P126" s="67"/>
    </row>
    <row r="127" spans="1:16" s="37" customFormat="1" ht="26.25" customHeight="1" x14ac:dyDescent="0.25">
      <c r="A127" s="83"/>
      <c r="B127" s="75"/>
      <c r="C127" s="75"/>
      <c r="D127" s="83"/>
      <c r="E127" s="84"/>
      <c r="F127" s="70"/>
      <c r="G127" s="56"/>
      <c r="H127" s="57" t="s">
        <v>43</v>
      </c>
      <c r="I127" s="68"/>
      <c r="J127" s="68"/>
      <c r="K127" s="68"/>
      <c r="L127" s="65">
        <f t="shared" si="42"/>
        <v>0</v>
      </c>
      <c r="M127" s="65">
        <f t="shared" si="43"/>
        <v>0</v>
      </c>
      <c r="N127" s="65">
        <f t="shared" si="44"/>
        <v>0</v>
      </c>
      <c r="O127" s="65">
        <f t="shared" si="45"/>
        <v>0</v>
      </c>
      <c r="P127" s="67"/>
    </row>
    <row r="128" spans="1:16" s="37" customFormat="1" ht="26.25" customHeight="1" x14ac:dyDescent="0.25">
      <c r="A128" s="83"/>
      <c r="B128" s="75"/>
      <c r="C128" s="75"/>
      <c r="D128" s="83"/>
      <c r="E128" s="84"/>
      <c r="F128" s="70"/>
      <c r="G128" s="56"/>
      <c r="H128" s="57" t="s">
        <v>43</v>
      </c>
      <c r="I128" s="68"/>
      <c r="J128" s="68"/>
      <c r="K128" s="68"/>
      <c r="L128" s="65">
        <f t="shared" si="42"/>
        <v>0</v>
      </c>
      <c r="M128" s="65">
        <f t="shared" si="43"/>
        <v>0</v>
      </c>
      <c r="N128" s="65">
        <f t="shared" si="44"/>
        <v>0</v>
      </c>
      <c r="O128" s="65">
        <f t="shared" si="45"/>
        <v>0</v>
      </c>
      <c r="P128" s="67"/>
    </row>
    <row r="129" spans="1:16" s="37" customFormat="1" ht="26.25" customHeight="1" x14ac:dyDescent="0.25">
      <c r="A129" s="83"/>
      <c r="B129" s="75"/>
      <c r="C129" s="75"/>
      <c r="D129" s="83"/>
      <c r="E129" s="84"/>
      <c r="F129" s="70"/>
      <c r="G129" s="56"/>
      <c r="H129" s="57" t="s">
        <v>43</v>
      </c>
      <c r="I129" s="68"/>
      <c r="J129" s="68"/>
      <c r="K129" s="68"/>
      <c r="L129" s="65">
        <f t="shared" si="42"/>
        <v>0</v>
      </c>
      <c r="M129" s="65">
        <f t="shared" si="43"/>
        <v>0</v>
      </c>
      <c r="N129" s="65">
        <f t="shared" si="44"/>
        <v>0</v>
      </c>
      <c r="O129" s="65">
        <f t="shared" si="45"/>
        <v>0</v>
      </c>
      <c r="P129" s="67"/>
    </row>
    <row r="130" spans="1:16" s="37" customFormat="1" ht="26.25" customHeight="1" x14ac:dyDescent="0.25">
      <c r="A130" s="83"/>
      <c r="B130" s="75"/>
      <c r="C130" s="75"/>
      <c r="D130" s="83"/>
      <c r="E130" s="84"/>
      <c r="F130" s="70"/>
      <c r="G130" s="56"/>
      <c r="H130" s="57" t="s">
        <v>43</v>
      </c>
      <c r="I130" s="68"/>
      <c r="J130" s="68"/>
      <c r="K130" s="68"/>
      <c r="L130" s="65">
        <f t="shared" si="42"/>
        <v>0</v>
      </c>
      <c r="M130" s="65">
        <f t="shared" si="43"/>
        <v>0</v>
      </c>
      <c r="N130" s="65">
        <f t="shared" si="44"/>
        <v>0</v>
      </c>
      <c r="O130" s="65">
        <f t="shared" si="45"/>
        <v>0</v>
      </c>
      <c r="P130" s="67"/>
    </row>
    <row r="131" spans="1:16" s="37" customFormat="1" ht="26.25" customHeight="1" x14ac:dyDescent="0.25">
      <c r="A131" s="83"/>
      <c r="B131" s="75"/>
      <c r="C131" s="75"/>
      <c r="D131" s="83"/>
      <c r="E131" s="84"/>
      <c r="F131" s="70"/>
      <c r="G131" s="56"/>
      <c r="H131" s="57" t="s">
        <v>43</v>
      </c>
      <c r="I131" s="68"/>
      <c r="J131" s="68"/>
      <c r="K131" s="68"/>
      <c r="L131" s="65">
        <f t="shared" si="42"/>
        <v>0</v>
      </c>
      <c r="M131" s="65">
        <f t="shared" si="43"/>
        <v>0</v>
      </c>
      <c r="N131" s="65">
        <f t="shared" si="44"/>
        <v>0</v>
      </c>
      <c r="O131" s="65">
        <f t="shared" si="45"/>
        <v>0</v>
      </c>
      <c r="P131" s="67"/>
    </row>
    <row r="132" spans="1:16" s="37" customFormat="1" ht="26.25" customHeight="1" x14ac:dyDescent="0.25">
      <c r="A132" s="83"/>
      <c r="B132" s="75"/>
      <c r="C132" s="75"/>
      <c r="D132" s="83"/>
      <c r="E132" s="84"/>
      <c r="F132" s="70"/>
      <c r="G132" s="56"/>
      <c r="H132" s="57" t="s">
        <v>43</v>
      </c>
      <c r="I132" s="68"/>
      <c r="J132" s="68"/>
      <c r="K132" s="68"/>
      <c r="L132" s="65">
        <f t="shared" si="42"/>
        <v>0</v>
      </c>
      <c r="M132" s="65">
        <f t="shared" si="43"/>
        <v>0</v>
      </c>
      <c r="N132" s="65">
        <f t="shared" si="44"/>
        <v>0</v>
      </c>
      <c r="O132" s="65">
        <f t="shared" si="45"/>
        <v>0</v>
      </c>
      <c r="P132" s="67"/>
    </row>
    <row r="133" spans="1:16" s="37" customFormat="1" ht="26.25" hidden="1" customHeight="1" x14ac:dyDescent="0.25">
      <c r="A133" s="83"/>
      <c r="B133" s="75"/>
      <c r="C133" s="75"/>
      <c r="D133" s="83"/>
      <c r="E133" s="84"/>
      <c r="F133" s="70"/>
      <c r="G133" s="56"/>
      <c r="H133" s="57" t="s">
        <v>43</v>
      </c>
      <c r="I133" s="68"/>
      <c r="J133" s="68"/>
      <c r="K133" s="68"/>
      <c r="L133" s="65">
        <f t="shared" si="42"/>
        <v>0</v>
      </c>
      <c r="M133" s="65">
        <f t="shared" si="43"/>
        <v>0</v>
      </c>
      <c r="N133" s="65">
        <f t="shared" si="44"/>
        <v>0</v>
      </c>
      <c r="O133" s="65">
        <f t="shared" si="45"/>
        <v>0</v>
      </c>
      <c r="P133" s="67"/>
    </row>
    <row r="134" spans="1:16" s="37" customFormat="1" ht="26.25" hidden="1" customHeight="1" x14ac:dyDescent="0.25">
      <c r="A134" s="83"/>
      <c r="B134" s="75"/>
      <c r="C134" s="75"/>
      <c r="D134" s="83"/>
      <c r="E134" s="84"/>
      <c r="F134" s="70"/>
      <c r="G134" s="56"/>
      <c r="H134" s="57" t="s">
        <v>43</v>
      </c>
      <c r="I134" s="68"/>
      <c r="J134" s="68"/>
      <c r="K134" s="68"/>
      <c r="L134" s="65">
        <f t="shared" si="42"/>
        <v>0</v>
      </c>
      <c r="M134" s="65">
        <f t="shared" si="43"/>
        <v>0</v>
      </c>
      <c r="N134" s="65">
        <f t="shared" si="44"/>
        <v>0</v>
      </c>
      <c r="O134" s="65">
        <f t="shared" si="45"/>
        <v>0</v>
      </c>
      <c r="P134" s="67"/>
    </row>
    <row r="135" spans="1:16" s="37" customFormat="1" ht="26.25" hidden="1" customHeight="1" x14ac:dyDescent="0.25">
      <c r="A135" s="83"/>
      <c r="B135" s="75"/>
      <c r="C135" s="75"/>
      <c r="D135" s="83"/>
      <c r="E135" s="84"/>
      <c r="F135" s="70"/>
      <c r="G135" s="56"/>
      <c r="H135" s="57" t="s">
        <v>43</v>
      </c>
      <c r="I135" s="68"/>
      <c r="J135" s="68"/>
      <c r="K135" s="68"/>
      <c r="L135" s="65">
        <f t="shared" si="42"/>
        <v>0</v>
      </c>
      <c r="M135" s="65">
        <f t="shared" si="43"/>
        <v>0</v>
      </c>
      <c r="N135" s="65">
        <f t="shared" si="44"/>
        <v>0</v>
      </c>
      <c r="O135" s="65">
        <f t="shared" si="45"/>
        <v>0</v>
      </c>
      <c r="P135" s="67"/>
    </row>
    <row r="136" spans="1:16" s="37" customFormat="1" ht="26.25" hidden="1" customHeight="1" x14ac:dyDescent="0.25">
      <c r="A136" s="83"/>
      <c r="B136" s="75"/>
      <c r="C136" s="75"/>
      <c r="D136" s="83"/>
      <c r="E136" s="84"/>
      <c r="F136" s="70"/>
      <c r="G136" s="56"/>
      <c r="H136" s="57" t="s">
        <v>43</v>
      </c>
      <c r="I136" s="68"/>
      <c r="J136" s="68"/>
      <c r="K136" s="68"/>
      <c r="L136" s="65">
        <f t="shared" si="42"/>
        <v>0</v>
      </c>
      <c r="M136" s="65">
        <f t="shared" si="43"/>
        <v>0</v>
      </c>
      <c r="N136" s="65">
        <f t="shared" si="44"/>
        <v>0</v>
      </c>
      <c r="O136" s="65">
        <f t="shared" si="45"/>
        <v>0</v>
      </c>
      <c r="P136" s="67"/>
    </row>
    <row r="137" spans="1:16" s="37" customFormat="1" ht="26.25" hidden="1" customHeight="1" x14ac:dyDescent="0.25">
      <c r="A137" s="83"/>
      <c r="B137" s="75"/>
      <c r="C137" s="75"/>
      <c r="D137" s="83"/>
      <c r="E137" s="84"/>
      <c r="F137" s="70"/>
      <c r="G137" s="56"/>
      <c r="H137" s="57" t="s">
        <v>43</v>
      </c>
      <c r="I137" s="68"/>
      <c r="J137" s="68"/>
      <c r="K137" s="68"/>
      <c r="L137" s="65">
        <f t="shared" si="42"/>
        <v>0</v>
      </c>
      <c r="M137" s="65">
        <f t="shared" si="43"/>
        <v>0</v>
      </c>
      <c r="N137" s="65">
        <f t="shared" si="44"/>
        <v>0</v>
      </c>
      <c r="O137" s="65">
        <f t="shared" si="45"/>
        <v>0</v>
      </c>
      <c r="P137" s="67"/>
    </row>
    <row r="138" spans="1:16" s="37" customFormat="1" ht="26.25" hidden="1" customHeight="1" x14ac:dyDescent="0.25">
      <c r="A138" s="83"/>
      <c r="B138" s="75"/>
      <c r="C138" s="75"/>
      <c r="D138" s="83"/>
      <c r="E138" s="84"/>
      <c r="F138" s="70"/>
      <c r="G138" s="56"/>
      <c r="H138" s="57" t="s">
        <v>43</v>
      </c>
      <c r="I138" s="68"/>
      <c r="J138" s="68"/>
      <c r="K138" s="68"/>
      <c r="L138" s="65">
        <f t="shared" si="42"/>
        <v>0</v>
      </c>
      <c r="M138" s="65">
        <f t="shared" si="43"/>
        <v>0</v>
      </c>
      <c r="N138" s="65">
        <f t="shared" si="44"/>
        <v>0</v>
      </c>
      <c r="O138" s="65">
        <f t="shared" si="45"/>
        <v>0</v>
      </c>
      <c r="P138" s="67"/>
    </row>
    <row r="139" spans="1:16" s="37" customFormat="1" ht="26.25" hidden="1" customHeight="1" x14ac:dyDescent="0.25">
      <c r="A139" s="83"/>
      <c r="B139" s="75"/>
      <c r="C139" s="75"/>
      <c r="D139" s="83"/>
      <c r="E139" s="84"/>
      <c r="F139" s="70"/>
      <c r="G139" s="56"/>
      <c r="H139" s="57" t="s">
        <v>43</v>
      </c>
      <c r="I139" s="68"/>
      <c r="J139" s="68"/>
      <c r="K139" s="68"/>
      <c r="L139" s="65">
        <f t="shared" si="42"/>
        <v>0</v>
      </c>
      <c r="M139" s="65">
        <f t="shared" si="43"/>
        <v>0</v>
      </c>
      <c r="N139" s="65">
        <f t="shared" si="44"/>
        <v>0</v>
      </c>
      <c r="O139" s="65">
        <f t="shared" si="45"/>
        <v>0</v>
      </c>
      <c r="P139" s="67"/>
    </row>
    <row r="140" spans="1:16" s="37" customFormat="1" ht="26.25" customHeight="1" x14ac:dyDescent="0.25">
      <c r="A140" s="83"/>
      <c r="B140" s="76"/>
      <c r="C140" s="76"/>
      <c r="D140" s="83"/>
      <c r="E140" s="84"/>
      <c r="F140" s="71" t="s">
        <v>4</v>
      </c>
      <c r="G140" s="72"/>
      <c r="H140" s="72"/>
      <c r="I140" s="72"/>
      <c r="J140" s="73"/>
      <c r="K140" s="68"/>
      <c r="L140" s="65">
        <f t="shared" si="42"/>
        <v>0</v>
      </c>
      <c r="M140" s="66">
        <v>0</v>
      </c>
      <c r="N140" s="65">
        <f t="shared" si="44"/>
        <v>0</v>
      </c>
      <c r="O140" s="65">
        <f t="shared" si="45"/>
        <v>0</v>
      </c>
      <c r="P140" s="67"/>
    </row>
    <row r="141" spans="1:16" s="37" customFormat="1" ht="26.25" customHeight="1" x14ac:dyDescent="0.25">
      <c r="A141" s="83"/>
      <c r="B141" s="74"/>
      <c r="C141" s="74"/>
      <c r="D141" s="83"/>
      <c r="E141" s="84"/>
      <c r="F141" s="70" t="s">
        <v>12</v>
      </c>
      <c r="G141" s="56"/>
      <c r="H141" s="57" t="s">
        <v>43</v>
      </c>
      <c r="I141" s="56"/>
      <c r="J141" s="68"/>
      <c r="K141" s="68"/>
      <c r="L141" s="65">
        <f>+K141+J141</f>
        <v>0</v>
      </c>
      <c r="M141" s="65">
        <f>+J141/$K$5</f>
        <v>0</v>
      </c>
      <c r="N141" s="65">
        <f>+K141/$N$5</f>
        <v>0</v>
      </c>
      <c r="O141" s="65">
        <f>+M141+N141</f>
        <v>0</v>
      </c>
      <c r="P141" s="67"/>
    </row>
    <row r="142" spans="1:16" s="37" customFormat="1" ht="26.25" customHeight="1" x14ac:dyDescent="0.25">
      <c r="A142" s="83"/>
      <c r="B142" s="75"/>
      <c r="C142" s="75"/>
      <c r="D142" s="83"/>
      <c r="E142" s="84"/>
      <c r="F142" s="70"/>
      <c r="G142" s="56"/>
      <c r="H142" s="57" t="s">
        <v>43</v>
      </c>
      <c r="I142" s="56"/>
      <c r="J142" s="68"/>
      <c r="K142" s="68"/>
      <c r="L142" s="65">
        <f t="shared" ref="L142:L171" si="46">+K142+J142</f>
        <v>0</v>
      </c>
      <c r="M142" s="65">
        <f t="shared" ref="M142:M170" si="47">+J142/$K$5</f>
        <v>0</v>
      </c>
      <c r="N142" s="65">
        <f t="shared" ref="N142:N171" si="48">+K142/$N$5</f>
        <v>0</v>
      </c>
      <c r="O142" s="65">
        <f t="shared" ref="O142:O171" si="49">+M142+N142</f>
        <v>0</v>
      </c>
      <c r="P142" s="67"/>
    </row>
    <row r="143" spans="1:16" s="37" customFormat="1" ht="26.25" customHeight="1" x14ac:dyDescent="0.25">
      <c r="A143" s="83"/>
      <c r="B143" s="75"/>
      <c r="C143" s="75"/>
      <c r="D143" s="83"/>
      <c r="E143" s="84"/>
      <c r="F143" s="70"/>
      <c r="G143" s="56"/>
      <c r="H143" s="57" t="s">
        <v>43</v>
      </c>
      <c r="I143" s="56"/>
      <c r="J143" s="68"/>
      <c r="K143" s="68"/>
      <c r="L143" s="65">
        <f t="shared" si="46"/>
        <v>0</v>
      </c>
      <c r="M143" s="65">
        <f t="shared" si="47"/>
        <v>0</v>
      </c>
      <c r="N143" s="65">
        <f t="shared" si="48"/>
        <v>0</v>
      </c>
      <c r="O143" s="65">
        <f t="shared" si="49"/>
        <v>0</v>
      </c>
      <c r="P143" s="67"/>
    </row>
    <row r="144" spans="1:16" s="37" customFormat="1" ht="26.25" customHeight="1" x14ac:dyDescent="0.25">
      <c r="A144" s="83"/>
      <c r="B144" s="75"/>
      <c r="C144" s="75"/>
      <c r="D144" s="83"/>
      <c r="E144" s="84"/>
      <c r="F144" s="70"/>
      <c r="G144" s="56"/>
      <c r="H144" s="57" t="s">
        <v>43</v>
      </c>
      <c r="I144" s="56"/>
      <c r="J144" s="68"/>
      <c r="K144" s="68"/>
      <c r="L144" s="65">
        <f t="shared" si="46"/>
        <v>0</v>
      </c>
      <c r="M144" s="65">
        <f t="shared" si="47"/>
        <v>0</v>
      </c>
      <c r="N144" s="65">
        <f t="shared" si="48"/>
        <v>0</v>
      </c>
      <c r="O144" s="65">
        <f t="shared" si="49"/>
        <v>0</v>
      </c>
      <c r="P144" s="67"/>
    </row>
    <row r="145" spans="1:16" s="37" customFormat="1" ht="26.25" customHeight="1" x14ac:dyDescent="0.25">
      <c r="A145" s="83"/>
      <c r="B145" s="75"/>
      <c r="C145" s="75"/>
      <c r="D145" s="83"/>
      <c r="E145" s="84"/>
      <c r="F145" s="70"/>
      <c r="G145" s="56"/>
      <c r="H145" s="57" t="s">
        <v>43</v>
      </c>
      <c r="I145" s="56"/>
      <c r="J145" s="68"/>
      <c r="K145" s="68"/>
      <c r="L145" s="65">
        <f t="shared" si="46"/>
        <v>0</v>
      </c>
      <c r="M145" s="65">
        <f t="shared" si="47"/>
        <v>0</v>
      </c>
      <c r="N145" s="65">
        <f t="shared" si="48"/>
        <v>0</v>
      </c>
      <c r="O145" s="65">
        <f t="shared" si="49"/>
        <v>0</v>
      </c>
      <c r="P145" s="67"/>
    </row>
    <row r="146" spans="1:16" s="37" customFormat="1" ht="26.25" customHeight="1" x14ac:dyDescent="0.25">
      <c r="A146" s="83"/>
      <c r="B146" s="75"/>
      <c r="C146" s="75"/>
      <c r="D146" s="83"/>
      <c r="E146" s="84"/>
      <c r="F146" s="70"/>
      <c r="G146" s="56"/>
      <c r="H146" s="57" t="s">
        <v>43</v>
      </c>
      <c r="I146" s="56"/>
      <c r="J146" s="68"/>
      <c r="K146" s="68"/>
      <c r="L146" s="65">
        <f t="shared" si="46"/>
        <v>0</v>
      </c>
      <c r="M146" s="65">
        <f t="shared" si="47"/>
        <v>0</v>
      </c>
      <c r="N146" s="65">
        <f t="shared" si="48"/>
        <v>0</v>
      </c>
      <c r="O146" s="65">
        <f t="shared" si="49"/>
        <v>0</v>
      </c>
      <c r="P146" s="67"/>
    </row>
    <row r="147" spans="1:16" s="37" customFormat="1" ht="26.25" customHeight="1" x14ac:dyDescent="0.25">
      <c r="A147" s="83"/>
      <c r="B147" s="75"/>
      <c r="C147" s="75"/>
      <c r="D147" s="83"/>
      <c r="E147" s="84"/>
      <c r="F147" s="70"/>
      <c r="G147" s="56"/>
      <c r="H147" s="57" t="s">
        <v>43</v>
      </c>
      <c r="I147" s="56"/>
      <c r="J147" s="68"/>
      <c r="K147" s="68"/>
      <c r="L147" s="65">
        <f t="shared" si="46"/>
        <v>0</v>
      </c>
      <c r="M147" s="65">
        <f t="shared" si="47"/>
        <v>0</v>
      </c>
      <c r="N147" s="65">
        <f t="shared" si="48"/>
        <v>0</v>
      </c>
      <c r="O147" s="65">
        <f t="shared" si="49"/>
        <v>0</v>
      </c>
      <c r="P147" s="67"/>
    </row>
    <row r="148" spans="1:16" s="37" customFormat="1" ht="26.25" customHeight="1" x14ac:dyDescent="0.25">
      <c r="A148" s="83"/>
      <c r="B148" s="75"/>
      <c r="C148" s="75"/>
      <c r="D148" s="83"/>
      <c r="E148" s="84"/>
      <c r="F148" s="70"/>
      <c r="G148" s="56"/>
      <c r="H148" s="57" t="s">
        <v>43</v>
      </c>
      <c r="I148" s="56"/>
      <c r="J148" s="68"/>
      <c r="K148" s="68"/>
      <c r="L148" s="65">
        <f t="shared" si="46"/>
        <v>0</v>
      </c>
      <c r="M148" s="65">
        <f t="shared" si="47"/>
        <v>0</v>
      </c>
      <c r="N148" s="65">
        <f t="shared" si="48"/>
        <v>0</v>
      </c>
      <c r="O148" s="65">
        <f t="shared" si="49"/>
        <v>0</v>
      </c>
      <c r="P148" s="67"/>
    </row>
    <row r="149" spans="1:16" s="37" customFormat="1" ht="26.25" hidden="1" customHeight="1" x14ac:dyDescent="0.25">
      <c r="A149" s="83"/>
      <c r="B149" s="75"/>
      <c r="C149" s="75"/>
      <c r="D149" s="83"/>
      <c r="E149" s="84"/>
      <c r="F149" s="70"/>
      <c r="G149" s="56"/>
      <c r="H149" s="57" t="s">
        <v>43</v>
      </c>
      <c r="I149" s="56"/>
      <c r="J149" s="68"/>
      <c r="K149" s="68"/>
      <c r="L149" s="65">
        <f t="shared" si="46"/>
        <v>0</v>
      </c>
      <c r="M149" s="65">
        <f t="shared" si="47"/>
        <v>0</v>
      </c>
      <c r="N149" s="65">
        <f t="shared" si="48"/>
        <v>0</v>
      </c>
      <c r="O149" s="65">
        <f t="shared" si="49"/>
        <v>0</v>
      </c>
      <c r="P149" s="67"/>
    </row>
    <row r="150" spans="1:16" s="37" customFormat="1" ht="26.25" hidden="1" customHeight="1" x14ac:dyDescent="0.25">
      <c r="A150" s="83"/>
      <c r="B150" s="75"/>
      <c r="C150" s="75"/>
      <c r="D150" s="83"/>
      <c r="E150" s="84"/>
      <c r="F150" s="70"/>
      <c r="G150" s="56"/>
      <c r="H150" s="57"/>
      <c r="I150" s="56"/>
      <c r="J150" s="68"/>
      <c r="K150" s="68"/>
      <c r="L150" s="65">
        <f t="shared" si="46"/>
        <v>0</v>
      </c>
      <c r="M150" s="65">
        <f t="shared" si="47"/>
        <v>0</v>
      </c>
      <c r="N150" s="65">
        <f t="shared" si="48"/>
        <v>0</v>
      </c>
      <c r="O150" s="65">
        <f t="shared" si="49"/>
        <v>0</v>
      </c>
      <c r="P150" s="67"/>
    </row>
    <row r="151" spans="1:16" s="37" customFormat="1" ht="26.25" hidden="1" customHeight="1" x14ac:dyDescent="0.25">
      <c r="A151" s="83"/>
      <c r="B151" s="75"/>
      <c r="C151" s="75"/>
      <c r="D151" s="83"/>
      <c r="E151" s="84"/>
      <c r="F151" s="70"/>
      <c r="G151" s="56"/>
      <c r="H151" s="57" t="s">
        <v>43</v>
      </c>
      <c r="I151" s="56"/>
      <c r="J151" s="68"/>
      <c r="K151" s="68"/>
      <c r="L151" s="65">
        <f t="shared" si="46"/>
        <v>0</v>
      </c>
      <c r="M151" s="65">
        <f t="shared" si="47"/>
        <v>0</v>
      </c>
      <c r="N151" s="65">
        <f t="shared" si="48"/>
        <v>0</v>
      </c>
      <c r="O151" s="65">
        <f t="shared" si="49"/>
        <v>0</v>
      </c>
      <c r="P151" s="67"/>
    </row>
    <row r="152" spans="1:16" s="37" customFormat="1" ht="26.25" hidden="1" customHeight="1" x14ac:dyDescent="0.25">
      <c r="A152" s="83"/>
      <c r="B152" s="75"/>
      <c r="C152" s="75"/>
      <c r="D152" s="83"/>
      <c r="E152" s="84"/>
      <c r="F152" s="70"/>
      <c r="G152" s="56"/>
      <c r="H152" s="57" t="s">
        <v>43</v>
      </c>
      <c r="I152" s="56"/>
      <c r="J152" s="68"/>
      <c r="K152" s="68"/>
      <c r="L152" s="65">
        <f t="shared" si="46"/>
        <v>0</v>
      </c>
      <c r="M152" s="65">
        <f t="shared" si="47"/>
        <v>0</v>
      </c>
      <c r="N152" s="65">
        <f t="shared" si="48"/>
        <v>0</v>
      </c>
      <c r="O152" s="65">
        <f t="shared" si="49"/>
        <v>0</v>
      </c>
      <c r="P152" s="67"/>
    </row>
    <row r="153" spans="1:16" s="37" customFormat="1" ht="26.25" hidden="1" customHeight="1" x14ac:dyDescent="0.25">
      <c r="A153" s="83"/>
      <c r="B153" s="75"/>
      <c r="C153" s="75"/>
      <c r="D153" s="83"/>
      <c r="E153" s="84"/>
      <c r="F153" s="70"/>
      <c r="G153" s="56"/>
      <c r="H153" s="57" t="s">
        <v>43</v>
      </c>
      <c r="I153" s="56"/>
      <c r="J153" s="68"/>
      <c r="K153" s="68"/>
      <c r="L153" s="65">
        <f t="shared" si="46"/>
        <v>0</v>
      </c>
      <c r="M153" s="65">
        <f t="shared" si="47"/>
        <v>0</v>
      </c>
      <c r="N153" s="65">
        <f t="shared" si="48"/>
        <v>0</v>
      </c>
      <c r="O153" s="65">
        <f t="shared" si="49"/>
        <v>0</v>
      </c>
      <c r="P153" s="67"/>
    </row>
    <row r="154" spans="1:16" s="37" customFormat="1" ht="26.25" hidden="1" customHeight="1" x14ac:dyDescent="0.25">
      <c r="A154" s="83"/>
      <c r="B154" s="75"/>
      <c r="C154" s="75"/>
      <c r="D154" s="83"/>
      <c r="E154" s="84"/>
      <c r="F154" s="70"/>
      <c r="G154" s="56"/>
      <c r="H154" s="57" t="s">
        <v>43</v>
      </c>
      <c r="I154" s="56"/>
      <c r="J154" s="68"/>
      <c r="K154" s="68"/>
      <c r="L154" s="65">
        <f t="shared" si="46"/>
        <v>0</v>
      </c>
      <c r="M154" s="65">
        <f t="shared" si="47"/>
        <v>0</v>
      </c>
      <c r="N154" s="65">
        <f t="shared" si="48"/>
        <v>0</v>
      </c>
      <c r="O154" s="65">
        <f t="shared" si="49"/>
        <v>0</v>
      </c>
      <c r="P154" s="67"/>
    </row>
    <row r="155" spans="1:16" s="37" customFormat="1" ht="26.25" hidden="1" customHeight="1" x14ac:dyDescent="0.25">
      <c r="A155" s="83"/>
      <c r="B155" s="75"/>
      <c r="C155" s="75"/>
      <c r="D155" s="83"/>
      <c r="E155" s="84"/>
      <c r="F155" s="70"/>
      <c r="G155" s="56"/>
      <c r="H155" s="57" t="s">
        <v>43</v>
      </c>
      <c r="I155" s="56"/>
      <c r="J155" s="68"/>
      <c r="K155" s="68"/>
      <c r="L155" s="65">
        <f t="shared" si="46"/>
        <v>0</v>
      </c>
      <c r="M155" s="65">
        <f t="shared" si="47"/>
        <v>0</v>
      </c>
      <c r="N155" s="65">
        <f t="shared" si="48"/>
        <v>0</v>
      </c>
      <c r="O155" s="65">
        <f t="shared" si="49"/>
        <v>0</v>
      </c>
      <c r="P155" s="67"/>
    </row>
    <row r="156" spans="1:16" s="37" customFormat="1" ht="26.25" customHeight="1" x14ac:dyDescent="0.25">
      <c r="A156" s="83"/>
      <c r="B156" s="75"/>
      <c r="C156" s="75"/>
      <c r="D156" s="83"/>
      <c r="E156" s="84"/>
      <c r="F156" s="70" t="s">
        <v>13</v>
      </c>
      <c r="G156" s="56"/>
      <c r="H156" s="57" t="s">
        <v>43</v>
      </c>
      <c r="I156" s="68"/>
      <c r="J156" s="68"/>
      <c r="K156" s="68"/>
      <c r="L156" s="65">
        <f t="shared" si="46"/>
        <v>0</v>
      </c>
      <c r="M156" s="65">
        <f t="shared" si="47"/>
        <v>0</v>
      </c>
      <c r="N156" s="65">
        <f t="shared" si="48"/>
        <v>0</v>
      </c>
      <c r="O156" s="65">
        <f t="shared" si="49"/>
        <v>0</v>
      </c>
      <c r="P156" s="67"/>
    </row>
    <row r="157" spans="1:16" s="37" customFormat="1" ht="26.25" customHeight="1" x14ac:dyDescent="0.25">
      <c r="A157" s="83"/>
      <c r="B157" s="75"/>
      <c r="C157" s="75"/>
      <c r="D157" s="83"/>
      <c r="E157" s="84"/>
      <c r="F157" s="70"/>
      <c r="G157" s="56"/>
      <c r="H157" s="57" t="s">
        <v>43</v>
      </c>
      <c r="I157" s="68"/>
      <c r="J157" s="68"/>
      <c r="K157" s="68"/>
      <c r="L157" s="65">
        <f t="shared" si="46"/>
        <v>0</v>
      </c>
      <c r="M157" s="65">
        <f t="shared" si="47"/>
        <v>0</v>
      </c>
      <c r="N157" s="65">
        <f t="shared" si="48"/>
        <v>0</v>
      </c>
      <c r="O157" s="65">
        <f t="shared" si="49"/>
        <v>0</v>
      </c>
      <c r="P157" s="67"/>
    </row>
    <row r="158" spans="1:16" s="37" customFormat="1" ht="26.25" customHeight="1" x14ac:dyDescent="0.25">
      <c r="A158" s="83"/>
      <c r="B158" s="75"/>
      <c r="C158" s="75"/>
      <c r="D158" s="83"/>
      <c r="E158" s="84"/>
      <c r="F158" s="70"/>
      <c r="G158" s="56"/>
      <c r="H158" s="57" t="s">
        <v>43</v>
      </c>
      <c r="I158" s="68"/>
      <c r="J158" s="68"/>
      <c r="K158" s="68"/>
      <c r="L158" s="65">
        <f t="shared" si="46"/>
        <v>0</v>
      </c>
      <c r="M158" s="65">
        <f t="shared" si="47"/>
        <v>0</v>
      </c>
      <c r="N158" s="65">
        <f t="shared" si="48"/>
        <v>0</v>
      </c>
      <c r="O158" s="65">
        <f t="shared" si="49"/>
        <v>0</v>
      </c>
      <c r="P158" s="67"/>
    </row>
    <row r="159" spans="1:16" s="37" customFormat="1" ht="26.25" customHeight="1" x14ac:dyDescent="0.25">
      <c r="A159" s="83"/>
      <c r="B159" s="75"/>
      <c r="C159" s="75"/>
      <c r="D159" s="83"/>
      <c r="E159" s="84"/>
      <c r="F159" s="70"/>
      <c r="G159" s="56"/>
      <c r="H159" s="57" t="s">
        <v>43</v>
      </c>
      <c r="I159" s="68"/>
      <c r="J159" s="68"/>
      <c r="K159" s="68"/>
      <c r="L159" s="65">
        <f t="shared" si="46"/>
        <v>0</v>
      </c>
      <c r="M159" s="65">
        <f t="shared" si="47"/>
        <v>0</v>
      </c>
      <c r="N159" s="65">
        <f t="shared" si="48"/>
        <v>0</v>
      </c>
      <c r="O159" s="65">
        <f t="shared" si="49"/>
        <v>0</v>
      </c>
      <c r="P159" s="67"/>
    </row>
    <row r="160" spans="1:16" s="37" customFormat="1" ht="26.25" customHeight="1" x14ac:dyDescent="0.25">
      <c r="A160" s="83"/>
      <c r="B160" s="75"/>
      <c r="C160" s="75"/>
      <c r="D160" s="83"/>
      <c r="E160" s="84"/>
      <c r="F160" s="70"/>
      <c r="G160" s="56"/>
      <c r="H160" s="57" t="s">
        <v>43</v>
      </c>
      <c r="I160" s="68"/>
      <c r="J160" s="68"/>
      <c r="K160" s="68"/>
      <c r="L160" s="65">
        <f t="shared" si="46"/>
        <v>0</v>
      </c>
      <c r="M160" s="65">
        <f t="shared" si="47"/>
        <v>0</v>
      </c>
      <c r="N160" s="65">
        <f t="shared" si="48"/>
        <v>0</v>
      </c>
      <c r="O160" s="65">
        <f t="shared" si="49"/>
        <v>0</v>
      </c>
      <c r="P160" s="67"/>
    </row>
    <row r="161" spans="1:16" s="37" customFormat="1" ht="26.25" customHeight="1" x14ac:dyDescent="0.25">
      <c r="A161" s="83"/>
      <c r="B161" s="75"/>
      <c r="C161" s="75"/>
      <c r="D161" s="83"/>
      <c r="E161" s="84"/>
      <c r="F161" s="70"/>
      <c r="G161" s="56"/>
      <c r="H161" s="57" t="s">
        <v>43</v>
      </c>
      <c r="I161" s="68"/>
      <c r="J161" s="68"/>
      <c r="K161" s="68"/>
      <c r="L161" s="65">
        <f t="shared" si="46"/>
        <v>0</v>
      </c>
      <c r="M161" s="65">
        <f t="shared" si="47"/>
        <v>0</v>
      </c>
      <c r="N161" s="65">
        <f t="shared" si="48"/>
        <v>0</v>
      </c>
      <c r="O161" s="65">
        <f t="shared" si="49"/>
        <v>0</v>
      </c>
      <c r="P161" s="67"/>
    </row>
    <row r="162" spans="1:16" s="37" customFormat="1" ht="26.25" customHeight="1" x14ac:dyDescent="0.25">
      <c r="A162" s="83"/>
      <c r="B162" s="75"/>
      <c r="C162" s="75"/>
      <c r="D162" s="83"/>
      <c r="E162" s="84"/>
      <c r="F162" s="70"/>
      <c r="G162" s="56"/>
      <c r="H162" s="57" t="s">
        <v>43</v>
      </c>
      <c r="I162" s="68"/>
      <c r="J162" s="68"/>
      <c r="K162" s="68"/>
      <c r="L162" s="65">
        <f t="shared" si="46"/>
        <v>0</v>
      </c>
      <c r="M162" s="65">
        <f t="shared" si="47"/>
        <v>0</v>
      </c>
      <c r="N162" s="65">
        <f t="shared" si="48"/>
        <v>0</v>
      </c>
      <c r="O162" s="65">
        <f t="shared" si="49"/>
        <v>0</v>
      </c>
      <c r="P162" s="67"/>
    </row>
    <row r="163" spans="1:16" s="37" customFormat="1" ht="26.25" customHeight="1" x14ac:dyDescent="0.25">
      <c r="A163" s="83"/>
      <c r="B163" s="75"/>
      <c r="C163" s="75"/>
      <c r="D163" s="83"/>
      <c r="E163" s="84"/>
      <c r="F163" s="70"/>
      <c r="G163" s="56"/>
      <c r="H163" s="57" t="s">
        <v>43</v>
      </c>
      <c r="I163" s="68"/>
      <c r="J163" s="68"/>
      <c r="K163" s="68"/>
      <c r="L163" s="65">
        <f t="shared" si="46"/>
        <v>0</v>
      </c>
      <c r="M163" s="65">
        <f t="shared" si="47"/>
        <v>0</v>
      </c>
      <c r="N163" s="65">
        <f t="shared" si="48"/>
        <v>0</v>
      </c>
      <c r="O163" s="65">
        <f t="shared" si="49"/>
        <v>0</v>
      </c>
      <c r="P163" s="67"/>
    </row>
    <row r="164" spans="1:16" s="37" customFormat="1" ht="26.25" hidden="1" customHeight="1" x14ac:dyDescent="0.25">
      <c r="A164" s="83"/>
      <c r="B164" s="75"/>
      <c r="C164" s="75"/>
      <c r="D164" s="83"/>
      <c r="E164" s="84"/>
      <c r="F164" s="70"/>
      <c r="G164" s="56"/>
      <c r="H164" s="57" t="s">
        <v>43</v>
      </c>
      <c r="I164" s="68"/>
      <c r="J164" s="68"/>
      <c r="K164" s="68"/>
      <c r="L164" s="65">
        <f t="shared" si="46"/>
        <v>0</v>
      </c>
      <c r="M164" s="65">
        <f t="shared" si="47"/>
        <v>0</v>
      </c>
      <c r="N164" s="65">
        <f t="shared" si="48"/>
        <v>0</v>
      </c>
      <c r="O164" s="65">
        <f t="shared" si="49"/>
        <v>0</v>
      </c>
      <c r="P164" s="67"/>
    </row>
    <row r="165" spans="1:16" s="37" customFormat="1" ht="26.25" hidden="1" customHeight="1" x14ac:dyDescent="0.25">
      <c r="A165" s="83"/>
      <c r="B165" s="75"/>
      <c r="C165" s="75"/>
      <c r="D165" s="83"/>
      <c r="E165" s="84"/>
      <c r="F165" s="70"/>
      <c r="G165" s="56"/>
      <c r="H165" s="57" t="s">
        <v>43</v>
      </c>
      <c r="I165" s="68"/>
      <c r="J165" s="68"/>
      <c r="K165" s="68"/>
      <c r="L165" s="65">
        <f t="shared" si="46"/>
        <v>0</v>
      </c>
      <c r="M165" s="65">
        <f t="shared" si="47"/>
        <v>0</v>
      </c>
      <c r="N165" s="65">
        <f t="shared" si="48"/>
        <v>0</v>
      </c>
      <c r="O165" s="65">
        <f t="shared" si="49"/>
        <v>0</v>
      </c>
      <c r="P165" s="67"/>
    </row>
    <row r="166" spans="1:16" s="37" customFormat="1" ht="26.25" hidden="1" customHeight="1" x14ac:dyDescent="0.25">
      <c r="A166" s="83"/>
      <c r="B166" s="75"/>
      <c r="C166" s="75"/>
      <c r="D166" s="83"/>
      <c r="E166" s="84"/>
      <c r="F166" s="70"/>
      <c r="G166" s="56"/>
      <c r="H166" s="57" t="s">
        <v>43</v>
      </c>
      <c r="I166" s="68"/>
      <c r="J166" s="68"/>
      <c r="K166" s="68"/>
      <c r="L166" s="65">
        <f t="shared" si="46"/>
        <v>0</v>
      </c>
      <c r="M166" s="65">
        <f t="shared" si="47"/>
        <v>0</v>
      </c>
      <c r="N166" s="65">
        <f t="shared" si="48"/>
        <v>0</v>
      </c>
      <c r="O166" s="65">
        <f t="shared" si="49"/>
        <v>0</v>
      </c>
      <c r="P166" s="67"/>
    </row>
    <row r="167" spans="1:16" s="37" customFormat="1" ht="26.25" hidden="1" customHeight="1" x14ac:dyDescent="0.25">
      <c r="A167" s="83"/>
      <c r="B167" s="75"/>
      <c r="C167" s="75"/>
      <c r="D167" s="83"/>
      <c r="E167" s="84"/>
      <c r="F167" s="70"/>
      <c r="G167" s="56"/>
      <c r="H167" s="57" t="s">
        <v>43</v>
      </c>
      <c r="I167" s="68"/>
      <c r="J167" s="68"/>
      <c r="K167" s="68"/>
      <c r="L167" s="65">
        <f t="shared" si="46"/>
        <v>0</v>
      </c>
      <c r="M167" s="65">
        <f t="shared" si="47"/>
        <v>0</v>
      </c>
      <c r="N167" s="65">
        <f t="shared" si="48"/>
        <v>0</v>
      </c>
      <c r="O167" s="65">
        <f t="shared" si="49"/>
        <v>0</v>
      </c>
      <c r="P167" s="67"/>
    </row>
    <row r="168" spans="1:16" s="37" customFormat="1" ht="26.25" hidden="1" customHeight="1" x14ac:dyDescent="0.25">
      <c r="A168" s="83"/>
      <c r="B168" s="75"/>
      <c r="C168" s="75"/>
      <c r="D168" s="83"/>
      <c r="E168" s="84"/>
      <c r="F168" s="70"/>
      <c r="G168" s="56"/>
      <c r="H168" s="57" t="s">
        <v>43</v>
      </c>
      <c r="I168" s="68"/>
      <c r="J168" s="68"/>
      <c r="K168" s="68"/>
      <c r="L168" s="65">
        <f t="shared" si="46"/>
        <v>0</v>
      </c>
      <c r="M168" s="65">
        <f t="shared" si="47"/>
        <v>0</v>
      </c>
      <c r="N168" s="65">
        <f t="shared" si="48"/>
        <v>0</v>
      </c>
      <c r="O168" s="65">
        <f t="shared" si="49"/>
        <v>0</v>
      </c>
      <c r="P168" s="67"/>
    </row>
    <row r="169" spans="1:16" s="37" customFormat="1" ht="26.25" hidden="1" customHeight="1" x14ac:dyDescent="0.25">
      <c r="A169" s="83"/>
      <c r="B169" s="75"/>
      <c r="C169" s="75"/>
      <c r="D169" s="83"/>
      <c r="E169" s="84"/>
      <c r="F169" s="70"/>
      <c r="G169" s="56"/>
      <c r="H169" s="57" t="s">
        <v>43</v>
      </c>
      <c r="I169" s="68"/>
      <c r="J169" s="68"/>
      <c r="K169" s="68"/>
      <c r="L169" s="65">
        <f t="shared" si="46"/>
        <v>0</v>
      </c>
      <c r="M169" s="65">
        <f t="shared" si="47"/>
        <v>0</v>
      </c>
      <c r="N169" s="65">
        <f t="shared" si="48"/>
        <v>0</v>
      </c>
      <c r="O169" s="65">
        <f t="shared" si="49"/>
        <v>0</v>
      </c>
      <c r="P169" s="67"/>
    </row>
    <row r="170" spans="1:16" s="37" customFormat="1" ht="26.25" hidden="1" customHeight="1" x14ac:dyDescent="0.25">
      <c r="A170" s="83"/>
      <c r="B170" s="75"/>
      <c r="C170" s="75"/>
      <c r="D170" s="83"/>
      <c r="E170" s="84"/>
      <c r="F170" s="70"/>
      <c r="G170" s="56"/>
      <c r="H170" s="57" t="s">
        <v>43</v>
      </c>
      <c r="I170" s="68"/>
      <c r="J170" s="68"/>
      <c r="K170" s="68"/>
      <c r="L170" s="65">
        <f t="shared" si="46"/>
        <v>0</v>
      </c>
      <c r="M170" s="65">
        <f t="shared" si="47"/>
        <v>0</v>
      </c>
      <c r="N170" s="65">
        <f t="shared" si="48"/>
        <v>0</v>
      </c>
      <c r="O170" s="65">
        <f t="shared" si="49"/>
        <v>0</v>
      </c>
      <c r="P170" s="67"/>
    </row>
    <row r="171" spans="1:16" s="37" customFormat="1" ht="26.25" customHeight="1" x14ac:dyDescent="0.25">
      <c r="A171" s="83"/>
      <c r="B171" s="76"/>
      <c r="C171" s="76"/>
      <c r="D171" s="83"/>
      <c r="E171" s="84"/>
      <c r="F171" s="71" t="s">
        <v>4</v>
      </c>
      <c r="G171" s="72"/>
      <c r="H171" s="72"/>
      <c r="I171" s="72"/>
      <c r="J171" s="73"/>
      <c r="K171" s="68"/>
      <c r="L171" s="65">
        <f t="shared" si="46"/>
        <v>0</v>
      </c>
      <c r="M171" s="66">
        <v>0</v>
      </c>
      <c r="N171" s="65">
        <f t="shared" si="48"/>
        <v>0</v>
      </c>
      <c r="O171" s="65">
        <f t="shared" si="49"/>
        <v>0</v>
      </c>
      <c r="P171" s="67"/>
    </row>
    <row r="172" spans="1:16" s="37" customFormat="1" ht="26.25" customHeight="1" x14ac:dyDescent="0.25">
      <c r="A172" s="83"/>
      <c r="B172" s="74"/>
      <c r="C172" s="74"/>
      <c r="D172" s="83"/>
      <c r="E172" s="84"/>
      <c r="F172" s="70" t="s">
        <v>12</v>
      </c>
      <c r="G172" s="56"/>
      <c r="H172" s="57" t="s">
        <v>43</v>
      </c>
      <c r="I172" s="56"/>
      <c r="J172" s="68"/>
      <c r="K172" s="68"/>
      <c r="L172" s="65">
        <f>+K172+J172</f>
        <v>0</v>
      </c>
      <c r="M172" s="65">
        <f>+J172/$K$5</f>
        <v>0</v>
      </c>
      <c r="N172" s="65">
        <f>+K172/$N$5</f>
        <v>0</v>
      </c>
      <c r="O172" s="65">
        <f>+M172+N172</f>
        <v>0</v>
      </c>
      <c r="P172" s="67"/>
    </row>
    <row r="173" spans="1:16" s="37" customFormat="1" ht="26.25" customHeight="1" x14ac:dyDescent="0.25">
      <c r="A173" s="83"/>
      <c r="B173" s="75"/>
      <c r="C173" s="75"/>
      <c r="D173" s="83"/>
      <c r="E173" s="84"/>
      <c r="F173" s="70"/>
      <c r="G173" s="56"/>
      <c r="H173" s="57" t="s">
        <v>43</v>
      </c>
      <c r="I173" s="56"/>
      <c r="J173" s="68"/>
      <c r="K173" s="68"/>
      <c r="L173" s="65">
        <f t="shared" ref="L173:L202" si="50">+K173+J173</f>
        <v>0</v>
      </c>
      <c r="M173" s="65">
        <f t="shared" ref="M173:M201" si="51">+J173/$K$5</f>
        <v>0</v>
      </c>
      <c r="N173" s="65">
        <f t="shared" ref="N173:N202" si="52">+K173/$N$5</f>
        <v>0</v>
      </c>
      <c r="O173" s="65">
        <f t="shared" ref="O173:O202" si="53">+M173+N173</f>
        <v>0</v>
      </c>
      <c r="P173" s="67"/>
    </row>
    <row r="174" spans="1:16" s="37" customFormat="1" ht="26.25" customHeight="1" x14ac:dyDescent="0.25">
      <c r="A174" s="83"/>
      <c r="B174" s="75"/>
      <c r="C174" s="75"/>
      <c r="D174" s="83"/>
      <c r="E174" s="84"/>
      <c r="F174" s="70"/>
      <c r="G174" s="56"/>
      <c r="H174" s="57" t="s">
        <v>43</v>
      </c>
      <c r="I174" s="56"/>
      <c r="J174" s="68"/>
      <c r="K174" s="68"/>
      <c r="L174" s="65">
        <f t="shared" si="50"/>
        <v>0</v>
      </c>
      <c r="M174" s="65">
        <f t="shared" si="51"/>
        <v>0</v>
      </c>
      <c r="N174" s="65">
        <f t="shared" si="52"/>
        <v>0</v>
      </c>
      <c r="O174" s="65">
        <f t="shared" si="53"/>
        <v>0</v>
      </c>
      <c r="P174" s="67"/>
    </row>
    <row r="175" spans="1:16" s="37" customFormat="1" ht="26.25" customHeight="1" x14ac:dyDescent="0.25">
      <c r="A175" s="83"/>
      <c r="B175" s="75"/>
      <c r="C175" s="75"/>
      <c r="D175" s="83"/>
      <c r="E175" s="84"/>
      <c r="F175" s="70"/>
      <c r="G175" s="56"/>
      <c r="H175" s="57" t="s">
        <v>43</v>
      </c>
      <c r="I175" s="56"/>
      <c r="J175" s="68"/>
      <c r="K175" s="68"/>
      <c r="L175" s="65">
        <f t="shared" si="50"/>
        <v>0</v>
      </c>
      <c r="M175" s="65">
        <f t="shared" si="51"/>
        <v>0</v>
      </c>
      <c r="N175" s="65">
        <f t="shared" si="52"/>
        <v>0</v>
      </c>
      <c r="O175" s="65">
        <f t="shared" si="53"/>
        <v>0</v>
      </c>
      <c r="P175" s="67"/>
    </row>
    <row r="176" spans="1:16" s="37" customFormat="1" ht="26.25" customHeight="1" x14ac:dyDescent="0.25">
      <c r="A176" s="83"/>
      <c r="B176" s="75"/>
      <c r="C176" s="75"/>
      <c r="D176" s="83"/>
      <c r="E176" s="84"/>
      <c r="F176" s="70"/>
      <c r="G176" s="56"/>
      <c r="H176" s="57" t="s">
        <v>43</v>
      </c>
      <c r="I176" s="56"/>
      <c r="J176" s="68"/>
      <c r="K176" s="68"/>
      <c r="L176" s="65">
        <f t="shared" si="50"/>
        <v>0</v>
      </c>
      <c r="M176" s="65">
        <f t="shared" si="51"/>
        <v>0</v>
      </c>
      <c r="N176" s="65">
        <f t="shared" si="52"/>
        <v>0</v>
      </c>
      <c r="O176" s="65">
        <f t="shared" si="53"/>
        <v>0</v>
      </c>
      <c r="P176" s="67"/>
    </row>
    <row r="177" spans="1:16" s="37" customFormat="1" ht="26.25" customHeight="1" x14ac:dyDescent="0.25">
      <c r="A177" s="83"/>
      <c r="B177" s="75"/>
      <c r="C177" s="75"/>
      <c r="D177" s="83"/>
      <c r="E177" s="84"/>
      <c r="F177" s="70"/>
      <c r="G177" s="56"/>
      <c r="H177" s="57" t="s">
        <v>43</v>
      </c>
      <c r="I177" s="56"/>
      <c r="J177" s="68"/>
      <c r="K177" s="68"/>
      <c r="L177" s="65">
        <f t="shared" si="50"/>
        <v>0</v>
      </c>
      <c r="M177" s="65">
        <f t="shared" si="51"/>
        <v>0</v>
      </c>
      <c r="N177" s="65">
        <f t="shared" si="52"/>
        <v>0</v>
      </c>
      <c r="O177" s="65">
        <f t="shared" si="53"/>
        <v>0</v>
      </c>
      <c r="P177" s="67"/>
    </row>
    <row r="178" spans="1:16" s="37" customFormat="1" ht="26.25" customHeight="1" x14ac:dyDescent="0.25">
      <c r="A178" s="83"/>
      <c r="B178" s="75"/>
      <c r="C178" s="75"/>
      <c r="D178" s="83"/>
      <c r="E178" s="84"/>
      <c r="F178" s="70"/>
      <c r="G178" s="56"/>
      <c r="H178" s="57" t="s">
        <v>43</v>
      </c>
      <c r="I178" s="56"/>
      <c r="J178" s="68"/>
      <c r="K178" s="68"/>
      <c r="L178" s="65">
        <f t="shared" si="50"/>
        <v>0</v>
      </c>
      <c r="M178" s="65">
        <f t="shared" si="51"/>
        <v>0</v>
      </c>
      <c r="N178" s="65">
        <f t="shared" si="52"/>
        <v>0</v>
      </c>
      <c r="O178" s="65">
        <f t="shared" si="53"/>
        <v>0</v>
      </c>
      <c r="P178" s="67"/>
    </row>
    <row r="179" spans="1:16" s="37" customFormat="1" ht="26.25" customHeight="1" x14ac:dyDescent="0.25">
      <c r="A179" s="83"/>
      <c r="B179" s="75"/>
      <c r="C179" s="75"/>
      <c r="D179" s="83"/>
      <c r="E179" s="84"/>
      <c r="F179" s="70"/>
      <c r="G179" s="56"/>
      <c r="H179" s="57" t="s">
        <v>43</v>
      </c>
      <c r="I179" s="56"/>
      <c r="J179" s="68"/>
      <c r="K179" s="68"/>
      <c r="L179" s="65">
        <f t="shared" si="50"/>
        <v>0</v>
      </c>
      <c r="M179" s="65">
        <f t="shared" si="51"/>
        <v>0</v>
      </c>
      <c r="N179" s="65">
        <f t="shared" si="52"/>
        <v>0</v>
      </c>
      <c r="O179" s="65">
        <f t="shared" si="53"/>
        <v>0</v>
      </c>
      <c r="P179" s="67"/>
    </row>
    <row r="180" spans="1:16" s="37" customFormat="1" ht="26.25" hidden="1" customHeight="1" x14ac:dyDescent="0.25">
      <c r="A180" s="83"/>
      <c r="B180" s="75"/>
      <c r="C180" s="75"/>
      <c r="D180" s="83"/>
      <c r="E180" s="84"/>
      <c r="F180" s="70"/>
      <c r="G180" s="56"/>
      <c r="H180" s="57" t="s">
        <v>43</v>
      </c>
      <c r="I180" s="56"/>
      <c r="J180" s="68"/>
      <c r="K180" s="68"/>
      <c r="L180" s="65">
        <f t="shared" si="50"/>
        <v>0</v>
      </c>
      <c r="M180" s="65">
        <f t="shared" si="51"/>
        <v>0</v>
      </c>
      <c r="N180" s="65">
        <f t="shared" si="52"/>
        <v>0</v>
      </c>
      <c r="O180" s="65">
        <f t="shared" si="53"/>
        <v>0</v>
      </c>
      <c r="P180" s="67"/>
    </row>
    <row r="181" spans="1:16" s="37" customFormat="1" ht="26.25" hidden="1" customHeight="1" x14ac:dyDescent="0.25">
      <c r="A181" s="83"/>
      <c r="B181" s="75"/>
      <c r="C181" s="75"/>
      <c r="D181" s="83"/>
      <c r="E181" s="84"/>
      <c r="F181" s="70"/>
      <c r="G181" s="56"/>
      <c r="H181" s="57"/>
      <c r="I181" s="56"/>
      <c r="J181" s="68"/>
      <c r="K181" s="68"/>
      <c r="L181" s="65">
        <f t="shared" si="50"/>
        <v>0</v>
      </c>
      <c r="M181" s="65">
        <f t="shared" si="51"/>
        <v>0</v>
      </c>
      <c r="N181" s="65">
        <f t="shared" si="52"/>
        <v>0</v>
      </c>
      <c r="O181" s="65">
        <f t="shared" si="53"/>
        <v>0</v>
      </c>
      <c r="P181" s="67"/>
    </row>
    <row r="182" spans="1:16" s="37" customFormat="1" ht="26.25" hidden="1" customHeight="1" x14ac:dyDescent="0.25">
      <c r="A182" s="83"/>
      <c r="B182" s="75"/>
      <c r="C182" s="75"/>
      <c r="D182" s="83"/>
      <c r="E182" s="84"/>
      <c r="F182" s="70"/>
      <c r="G182" s="56"/>
      <c r="H182" s="57" t="s">
        <v>43</v>
      </c>
      <c r="I182" s="56"/>
      <c r="J182" s="68"/>
      <c r="K182" s="68"/>
      <c r="L182" s="65">
        <f t="shared" si="50"/>
        <v>0</v>
      </c>
      <c r="M182" s="65">
        <f t="shared" si="51"/>
        <v>0</v>
      </c>
      <c r="N182" s="65">
        <f t="shared" si="52"/>
        <v>0</v>
      </c>
      <c r="O182" s="65">
        <f t="shared" si="53"/>
        <v>0</v>
      </c>
      <c r="P182" s="67"/>
    </row>
    <row r="183" spans="1:16" s="37" customFormat="1" ht="26.25" hidden="1" customHeight="1" x14ac:dyDescent="0.25">
      <c r="A183" s="83"/>
      <c r="B183" s="75"/>
      <c r="C183" s="75"/>
      <c r="D183" s="83"/>
      <c r="E183" s="84"/>
      <c r="F183" s="70"/>
      <c r="G183" s="56"/>
      <c r="H183" s="57" t="s">
        <v>43</v>
      </c>
      <c r="I183" s="56"/>
      <c r="J183" s="68"/>
      <c r="K183" s="68"/>
      <c r="L183" s="65">
        <f t="shared" si="50"/>
        <v>0</v>
      </c>
      <c r="M183" s="65">
        <f t="shared" si="51"/>
        <v>0</v>
      </c>
      <c r="N183" s="65">
        <f t="shared" si="52"/>
        <v>0</v>
      </c>
      <c r="O183" s="65">
        <f t="shared" si="53"/>
        <v>0</v>
      </c>
      <c r="P183" s="67"/>
    </row>
    <row r="184" spans="1:16" s="37" customFormat="1" ht="26.25" hidden="1" customHeight="1" x14ac:dyDescent="0.25">
      <c r="A184" s="83"/>
      <c r="B184" s="75"/>
      <c r="C184" s="75"/>
      <c r="D184" s="83"/>
      <c r="E184" s="84"/>
      <c r="F184" s="70"/>
      <c r="G184" s="56"/>
      <c r="H184" s="57" t="s">
        <v>43</v>
      </c>
      <c r="I184" s="56"/>
      <c r="J184" s="68"/>
      <c r="K184" s="68"/>
      <c r="L184" s="65">
        <f t="shared" si="50"/>
        <v>0</v>
      </c>
      <c r="M184" s="65">
        <f t="shared" si="51"/>
        <v>0</v>
      </c>
      <c r="N184" s="65">
        <f t="shared" si="52"/>
        <v>0</v>
      </c>
      <c r="O184" s="65">
        <f t="shared" si="53"/>
        <v>0</v>
      </c>
      <c r="P184" s="67"/>
    </row>
    <row r="185" spans="1:16" s="37" customFormat="1" ht="26.25" hidden="1" customHeight="1" x14ac:dyDescent="0.25">
      <c r="A185" s="83"/>
      <c r="B185" s="75"/>
      <c r="C185" s="75"/>
      <c r="D185" s="83"/>
      <c r="E185" s="84"/>
      <c r="F185" s="70"/>
      <c r="G185" s="56"/>
      <c r="H185" s="57" t="s">
        <v>43</v>
      </c>
      <c r="I185" s="56"/>
      <c r="J185" s="68"/>
      <c r="K185" s="68"/>
      <c r="L185" s="65">
        <f t="shared" si="50"/>
        <v>0</v>
      </c>
      <c r="M185" s="65">
        <f t="shared" si="51"/>
        <v>0</v>
      </c>
      <c r="N185" s="65">
        <f t="shared" si="52"/>
        <v>0</v>
      </c>
      <c r="O185" s="65">
        <f t="shared" si="53"/>
        <v>0</v>
      </c>
      <c r="P185" s="67"/>
    </row>
    <row r="186" spans="1:16" s="37" customFormat="1" ht="26.25" hidden="1" customHeight="1" x14ac:dyDescent="0.25">
      <c r="A186" s="83"/>
      <c r="B186" s="75"/>
      <c r="C186" s="75"/>
      <c r="D186" s="83"/>
      <c r="E186" s="84"/>
      <c r="F186" s="70"/>
      <c r="G186" s="56"/>
      <c r="H186" s="57" t="s">
        <v>43</v>
      </c>
      <c r="I186" s="56"/>
      <c r="J186" s="68"/>
      <c r="K186" s="68"/>
      <c r="L186" s="65">
        <f t="shared" si="50"/>
        <v>0</v>
      </c>
      <c r="M186" s="65">
        <f t="shared" si="51"/>
        <v>0</v>
      </c>
      <c r="N186" s="65">
        <f t="shared" si="52"/>
        <v>0</v>
      </c>
      <c r="O186" s="65">
        <f t="shared" si="53"/>
        <v>0</v>
      </c>
      <c r="P186" s="67"/>
    </row>
    <row r="187" spans="1:16" s="37" customFormat="1" ht="26.25" customHeight="1" x14ac:dyDescent="0.25">
      <c r="A187" s="83"/>
      <c r="B187" s="75"/>
      <c r="C187" s="75"/>
      <c r="D187" s="83"/>
      <c r="E187" s="84"/>
      <c r="F187" s="70" t="s">
        <v>13</v>
      </c>
      <c r="G187" s="56"/>
      <c r="H187" s="57" t="s">
        <v>43</v>
      </c>
      <c r="I187" s="68"/>
      <c r="J187" s="68"/>
      <c r="K187" s="68"/>
      <c r="L187" s="65">
        <f t="shared" si="50"/>
        <v>0</v>
      </c>
      <c r="M187" s="65">
        <f t="shared" si="51"/>
        <v>0</v>
      </c>
      <c r="N187" s="65">
        <f t="shared" si="52"/>
        <v>0</v>
      </c>
      <c r="O187" s="65">
        <f t="shared" si="53"/>
        <v>0</v>
      </c>
      <c r="P187" s="67"/>
    </row>
    <row r="188" spans="1:16" s="37" customFormat="1" ht="26.25" customHeight="1" x14ac:dyDescent="0.25">
      <c r="A188" s="83"/>
      <c r="B188" s="75"/>
      <c r="C188" s="75"/>
      <c r="D188" s="83"/>
      <c r="E188" s="84"/>
      <c r="F188" s="70"/>
      <c r="G188" s="56"/>
      <c r="H188" s="57" t="s">
        <v>43</v>
      </c>
      <c r="I188" s="68"/>
      <c r="J188" s="68"/>
      <c r="K188" s="68"/>
      <c r="L188" s="65">
        <f t="shared" si="50"/>
        <v>0</v>
      </c>
      <c r="M188" s="65">
        <f t="shared" si="51"/>
        <v>0</v>
      </c>
      <c r="N188" s="65">
        <f t="shared" si="52"/>
        <v>0</v>
      </c>
      <c r="O188" s="65">
        <f t="shared" si="53"/>
        <v>0</v>
      </c>
      <c r="P188" s="67"/>
    </row>
    <row r="189" spans="1:16" s="37" customFormat="1" ht="26.25" customHeight="1" x14ac:dyDescent="0.25">
      <c r="A189" s="83"/>
      <c r="B189" s="75"/>
      <c r="C189" s="75"/>
      <c r="D189" s="83"/>
      <c r="E189" s="84"/>
      <c r="F189" s="70"/>
      <c r="G189" s="56"/>
      <c r="H189" s="57" t="s">
        <v>43</v>
      </c>
      <c r="I189" s="68"/>
      <c r="J189" s="68"/>
      <c r="K189" s="68"/>
      <c r="L189" s="65">
        <f t="shared" si="50"/>
        <v>0</v>
      </c>
      <c r="M189" s="65">
        <f t="shared" si="51"/>
        <v>0</v>
      </c>
      <c r="N189" s="65">
        <f t="shared" si="52"/>
        <v>0</v>
      </c>
      <c r="O189" s="65">
        <f t="shared" si="53"/>
        <v>0</v>
      </c>
      <c r="P189" s="67"/>
    </row>
    <row r="190" spans="1:16" s="37" customFormat="1" ht="26.25" customHeight="1" x14ac:dyDescent="0.25">
      <c r="A190" s="83"/>
      <c r="B190" s="75"/>
      <c r="C190" s="75"/>
      <c r="D190" s="83"/>
      <c r="E190" s="84"/>
      <c r="F190" s="70"/>
      <c r="G190" s="56"/>
      <c r="H190" s="57" t="s">
        <v>43</v>
      </c>
      <c r="I190" s="68"/>
      <c r="J190" s="68"/>
      <c r="K190" s="68"/>
      <c r="L190" s="65">
        <f t="shared" si="50"/>
        <v>0</v>
      </c>
      <c r="M190" s="65">
        <f t="shared" si="51"/>
        <v>0</v>
      </c>
      <c r="N190" s="65">
        <f t="shared" si="52"/>
        <v>0</v>
      </c>
      <c r="O190" s="65">
        <f t="shared" si="53"/>
        <v>0</v>
      </c>
      <c r="P190" s="67"/>
    </row>
    <row r="191" spans="1:16" s="37" customFormat="1" ht="26.25" customHeight="1" x14ac:dyDescent="0.25">
      <c r="A191" s="83"/>
      <c r="B191" s="75"/>
      <c r="C191" s="75"/>
      <c r="D191" s="83"/>
      <c r="E191" s="84"/>
      <c r="F191" s="70"/>
      <c r="G191" s="56"/>
      <c r="H191" s="57" t="s">
        <v>43</v>
      </c>
      <c r="I191" s="68"/>
      <c r="J191" s="68"/>
      <c r="K191" s="68"/>
      <c r="L191" s="65">
        <f t="shared" si="50"/>
        <v>0</v>
      </c>
      <c r="M191" s="65">
        <f t="shared" si="51"/>
        <v>0</v>
      </c>
      <c r="N191" s="65">
        <f t="shared" si="52"/>
        <v>0</v>
      </c>
      <c r="O191" s="65">
        <f t="shared" si="53"/>
        <v>0</v>
      </c>
      <c r="P191" s="67"/>
    </row>
    <row r="192" spans="1:16" s="37" customFormat="1" ht="26.25" customHeight="1" x14ac:dyDescent="0.25">
      <c r="A192" s="83"/>
      <c r="B192" s="75"/>
      <c r="C192" s="75"/>
      <c r="D192" s="83"/>
      <c r="E192" s="84"/>
      <c r="F192" s="70"/>
      <c r="G192" s="56"/>
      <c r="H192" s="57" t="s">
        <v>43</v>
      </c>
      <c r="I192" s="68"/>
      <c r="J192" s="68"/>
      <c r="K192" s="68"/>
      <c r="L192" s="65">
        <f t="shared" si="50"/>
        <v>0</v>
      </c>
      <c r="M192" s="65">
        <f t="shared" si="51"/>
        <v>0</v>
      </c>
      <c r="N192" s="65">
        <f t="shared" si="52"/>
        <v>0</v>
      </c>
      <c r="O192" s="65">
        <f t="shared" si="53"/>
        <v>0</v>
      </c>
      <c r="P192" s="67"/>
    </row>
    <row r="193" spans="1:16" s="37" customFormat="1" ht="26.25" customHeight="1" x14ac:dyDescent="0.25">
      <c r="A193" s="83"/>
      <c r="B193" s="75"/>
      <c r="C193" s="75"/>
      <c r="D193" s="83"/>
      <c r="E193" s="84"/>
      <c r="F193" s="70"/>
      <c r="G193" s="56"/>
      <c r="H193" s="57" t="s">
        <v>43</v>
      </c>
      <c r="I193" s="68"/>
      <c r="J193" s="68"/>
      <c r="K193" s="68"/>
      <c r="L193" s="65">
        <f t="shared" si="50"/>
        <v>0</v>
      </c>
      <c r="M193" s="65">
        <f t="shared" si="51"/>
        <v>0</v>
      </c>
      <c r="N193" s="65">
        <f t="shared" si="52"/>
        <v>0</v>
      </c>
      <c r="O193" s="65">
        <f t="shared" si="53"/>
        <v>0</v>
      </c>
      <c r="P193" s="67"/>
    </row>
    <row r="194" spans="1:16" s="37" customFormat="1" ht="26.25" customHeight="1" x14ac:dyDescent="0.25">
      <c r="A194" s="83"/>
      <c r="B194" s="75"/>
      <c r="C194" s="75"/>
      <c r="D194" s="83"/>
      <c r="E194" s="84"/>
      <c r="F194" s="70"/>
      <c r="G194" s="56"/>
      <c r="H194" s="57" t="s">
        <v>43</v>
      </c>
      <c r="I194" s="68"/>
      <c r="J194" s="68"/>
      <c r="K194" s="68"/>
      <c r="L194" s="65">
        <f t="shared" si="50"/>
        <v>0</v>
      </c>
      <c r="M194" s="65">
        <f t="shared" si="51"/>
        <v>0</v>
      </c>
      <c r="N194" s="65">
        <f t="shared" si="52"/>
        <v>0</v>
      </c>
      <c r="O194" s="65">
        <f t="shared" si="53"/>
        <v>0</v>
      </c>
      <c r="P194" s="67"/>
    </row>
    <row r="195" spans="1:16" s="37" customFormat="1" ht="26.25" hidden="1" customHeight="1" x14ac:dyDescent="0.25">
      <c r="A195" s="83"/>
      <c r="B195" s="75"/>
      <c r="C195" s="75"/>
      <c r="D195" s="83"/>
      <c r="E195" s="84"/>
      <c r="F195" s="70"/>
      <c r="G195" s="56"/>
      <c r="H195" s="57" t="s">
        <v>43</v>
      </c>
      <c r="I195" s="68"/>
      <c r="J195" s="68"/>
      <c r="K195" s="68"/>
      <c r="L195" s="65">
        <f t="shared" si="50"/>
        <v>0</v>
      </c>
      <c r="M195" s="65">
        <f t="shared" si="51"/>
        <v>0</v>
      </c>
      <c r="N195" s="65">
        <f t="shared" si="52"/>
        <v>0</v>
      </c>
      <c r="O195" s="65">
        <f t="shared" si="53"/>
        <v>0</v>
      </c>
      <c r="P195" s="67"/>
    </row>
    <row r="196" spans="1:16" s="37" customFormat="1" ht="26.25" hidden="1" customHeight="1" x14ac:dyDescent="0.25">
      <c r="A196" s="83"/>
      <c r="B196" s="75"/>
      <c r="C196" s="75"/>
      <c r="D196" s="83"/>
      <c r="E196" s="84"/>
      <c r="F196" s="70"/>
      <c r="G196" s="56"/>
      <c r="H196" s="57" t="s">
        <v>43</v>
      </c>
      <c r="I196" s="68"/>
      <c r="J196" s="68"/>
      <c r="K196" s="68"/>
      <c r="L196" s="65">
        <f t="shared" si="50"/>
        <v>0</v>
      </c>
      <c r="M196" s="65">
        <f t="shared" si="51"/>
        <v>0</v>
      </c>
      <c r="N196" s="65">
        <f t="shared" si="52"/>
        <v>0</v>
      </c>
      <c r="O196" s="65">
        <f t="shared" si="53"/>
        <v>0</v>
      </c>
      <c r="P196" s="67"/>
    </row>
    <row r="197" spans="1:16" s="37" customFormat="1" ht="26.25" hidden="1" customHeight="1" x14ac:dyDescent="0.25">
      <c r="A197" s="83"/>
      <c r="B197" s="75"/>
      <c r="C197" s="75"/>
      <c r="D197" s="83"/>
      <c r="E197" s="84"/>
      <c r="F197" s="70"/>
      <c r="G197" s="56"/>
      <c r="H197" s="57" t="s">
        <v>43</v>
      </c>
      <c r="I197" s="68"/>
      <c r="J197" s="68"/>
      <c r="K197" s="68"/>
      <c r="L197" s="65">
        <f t="shared" si="50"/>
        <v>0</v>
      </c>
      <c r="M197" s="65">
        <f t="shared" si="51"/>
        <v>0</v>
      </c>
      <c r="N197" s="65">
        <f t="shared" si="52"/>
        <v>0</v>
      </c>
      <c r="O197" s="65">
        <f t="shared" si="53"/>
        <v>0</v>
      </c>
      <c r="P197" s="67"/>
    </row>
    <row r="198" spans="1:16" s="37" customFormat="1" ht="26.25" hidden="1" customHeight="1" x14ac:dyDescent="0.25">
      <c r="A198" s="83"/>
      <c r="B198" s="75"/>
      <c r="C198" s="75"/>
      <c r="D198" s="83"/>
      <c r="E198" s="84"/>
      <c r="F198" s="70"/>
      <c r="G198" s="56"/>
      <c r="H198" s="57" t="s">
        <v>43</v>
      </c>
      <c r="I198" s="68"/>
      <c r="J198" s="68"/>
      <c r="K198" s="68"/>
      <c r="L198" s="65">
        <f t="shared" si="50"/>
        <v>0</v>
      </c>
      <c r="M198" s="65">
        <f t="shared" si="51"/>
        <v>0</v>
      </c>
      <c r="N198" s="65">
        <f t="shared" si="52"/>
        <v>0</v>
      </c>
      <c r="O198" s="65">
        <f t="shared" si="53"/>
        <v>0</v>
      </c>
      <c r="P198" s="67"/>
    </row>
    <row r="199" spans="1:16" s="37" customFormat="1" ht="26.25" hidden="1" customHeight="1" x14ac:dyDescent="0.25">
      <c r="A199" s="83"/>
      <c r="B199" s="75"/>
      <c r="C199" s="75"/>
      <c r="D199" s="83"/>
      <c r="E199" s="84"/>
      <c r="F199" s="70"/>
      <c r="G199" s="56"/>
      <c r="H199" s="57" t="s">
        <v>43</v>
      </c>
      <c r="I199" s="68"/>
      <c r="J199" s="68"/>
      <c r="K199" s="68"/>
      <c r="L199" s="65">
        <f t="shared" si="50"/>
        <v>0</v>
      </c>
      <c r="M199" s="65">
        <f t="shared" si="51"/>
        <v>0</v>
      </c>
      <c r="N199" s="65">
        <f t="shared" si="52"/>
        <v>0</v>
      </c>
      <c r="O199" s="65">
        <f t="shared" si="53"/>
        <v>0</v>
      </c>
      <c r="P199" s="67"/>
    </row>
    <row r="200" spans="1:16" s="37" customFormat="1" ht="26.25" hidden="1" customHeight="1" x14ac:dyDescent="0.25">
      <c r="A200" s="83"/>
      <c r="B200" s="75"/>
      <c r="C200" s="75"/>
      <c r="D200" s="83"/>
      <c r="E200" s="84"/>
      <c r="F200" s="70"/>
      <c r="G200" s="56"/>
      <c r="H200" s="57" t="s">
        <v>43</v>
      </c>
      <c r="I200" s="68"/>
      <c r="J200" s="68"/>
      <c r="K200" s="68"/>
      <c r="L200" s="65">
        <f t="shared" si="50"/>
        <v>0</v>
      </c>
      <c r="M200" s="65">
        <f t="shared" si="51"/>
        <v>0</v>
      </c>
      <c r="N200" s="65">
        <f t="shared" si="52"/>
        <v>0</v>
      </c>
      <c r="O200" s="65">
        <f t="shared" si="53"/>
        <v>0</v>
      </c>
      <c r="P200" s="67"/>
    </row>
    <row r="201" spans="1:16" s="37" customFormat="1" ht="26.25" hidden="1" customHeight="1" x14ac:dyDescent="0.25">
      <c r="A201" s="83"/>
      <c r="B201" s="75"/>
      <c r="C201" s="75"/>
      <c r="D201" s="83"/>
      <c r="E201" s="84"/>
      <c r="F201" s="70"/>
      <c r="G201" s="56"/>
      <c r="H201" s="57" t="s">
        <v>43</v>
      </c>
      <c r="I201" s="68"/>
      <c r="J201" s="68"/>
      <c r="K201" s="68"/>
      <c r="L201" s="65">
        <f t="shared" si="50"/>
        <v>0</v>
      </c>
      <c r="M201" s="65">
        <f t="shared" si="51"/>
        <v>0</v>
      </c>
      <c r="N201" s="65">
        <f t="shared" si="52"/>
        <v>0</v>
      </c>
      <c r="O201" s="65">
        <f t="shared" si="53"/>
        <v>0</v>
      </c>
      <c r="P201" s="67"/>
    </row>
    <row r="202" spans="1:16" s="37" customFormat="1" ht="26.25" customHeight="1" x14ac:dyDescent="0.25">
      <c r="A202" s="83"/>
      <c r="B202" s="76"/>
      <c r="C202" s="76"/>
      <c r="D202" s="83"/>
      <c r="E202" s="84"/>
      <c r="F202" s="71" t="s">
        <v>4</v>
      </c>
      <c r="G202" s="72"/>
      <c r="H202" s="72"/>
      <c r="I202" s="72"/>
      <c r="J202" s="73"/>
      <c r="K202" s="68"/>
      <c r="L202" s="65">
        <f t="shared" si="50"/>
        <v>0</v>
      </c>
      <c r="M202" s="66">
        <v>0</v>
      </c>
      <c r="N202" s="65">
        <f t="shared" si="52"/>
        <v>0</v>
      </c>
      <c r="O202" s="65">
        <f t="shared" si="53"/>
        <v>0</v>
      </c>
      <c r="P202" s="67"/>
    </row>
    <row r="203" spans="1:16" s="37" customFormat="1" ht="26.25" customHeight="1" x14ac:dyDescent="0.25">
      <c r="A203" s="83"/>
      <c r="B203" s="74"/>
      <c r="C203" s="74"/>
      <c r="D203" s="83"/>
      <c r="E203" s="84"/>
      <c r="F203" s="70" t="s">
        <v>12</v>
      </c>
      <c r="G203" s="56"/>
      <c r="H203" s="57" t="s">
        <v>43</v>
      </c>
      <c r="I203" s="56"/>
      <c r="J203" s="68"/>
      <c r="K203" s="68"/>
      <c r="L203" s="65">
        <f>+K203+J203</f>
        <v>0</v>
      </c>
      <c r="M203" s="65">
        <f>+J203/$K$5</f>
        <v>0</v>
      </c>
      <c r="N203" s="65">
        <f>+K203/$N$5</f>
        <v>0</v>
      </c>
      <c r="O203" s="65">
        <f>+M203+N203</f>
        <v>0</v>
      </c>
      <c r="P203" s="67"/>
    </row>
    <row r="204" spans="1:16" s="37" customFormat="1" ht="26.25" customHeight="1" x14ac:dyDescent="0.25">
      <c r="A204" s="83"/>
      <c r="B204" s="75"/>
      <c r="C204" s="75"/>
      <c r="D204" s="83"/>
      <c r="E204" s="84"/>
      <c r="F204" s="70"/>
      <c r="G204" s="56"/>
      <c r="H204" s="57" t="s">
        <v>43</v>
      </c>
      <c r="I204" s="56"/>
      <c r="J204" s="68"/>
      <c r="K204" s="68"/>
      <c r="L204" s="65">
        <f t="shared" ref="L204:L233" si="54">+K204+J204</f>
        <v>0</v>
      </c>
      <c r="M204" s="65">
        <f t="shared" ref="M204:M232" si="55">+J204/$K$5</f>
        <v>0</v>
      </c>
      <c r="N204" s="65">
        <f t="shared" ref="N204:N233" si="56">+K204/$N$5</f>
        <v>0</v>
      </c>
      <c r="O204" s="65">
        <f t="shared" ref="O204:O233" si="57">+M204+N204</f>
        <v>0</v>
      </c>
      <c r="P204" s="67"/>
    </row>
    <row r="205" spans="1:16" s="37" customFormat="1" ht="26.25" customHeight="1" x14ac:dyDescent="0.25">
      <c r="A205" s="83"/>
      <c r="B205" s="75"/>
      <c r="C205" s="75"/>
      <c r="D205" s="83"/>
      <c r="E205" s="84"/>
      <c r="F205" s="70"/>
      <c r="G205" s="56"/>
      <c r="H205" s="57" t="s">
        <v>43</v>
      </c>
      <c r="I205" s="56"/>
      <c r="J205" s="68"/>
      <c r="K205" s="68"/>
      <c r="L205" s="65">
        <f t="shared" si="54"/>
        <v>0</v>
      </c>
      <c r="M205" s="65">
        <f t="shared" si="55"/>
        <v>0</v>
      </c>
      <c r="N205" s="65">
        <f t="shared" si="56"/>
        <v>0</v>
      </c>
      <c r="O205" s="65">
        <f t="shared" si="57"/>
        <v>0</v>
      </c>
      <c r="P205" s="67"/>
    </row>
    <row r="206" spans="1:16" s="37" customFormat="1" ht="26.25" customHeight="1" x14ac:dyDescent="0.25">
      <c r="A206" s="83"/>
      <c r="B206" s="75"/>
      <c r="C206" s="75"/>
      <c r="D206" s="83"/>
      <c r="E206" s="84"/>
      <c r="F206" s="70"/>
      <c r="G206" s="56"/>
      <c r="H206" s="57" t="s">
        <v>43</v>
      </c>
      <c r="I206" s="56"/>
      <c r="J206" s="68"/>
      <c r="K206" s="68"/>
      <c r="L206" s="65">
        <f t="shared" si="54"/>
        <v>0</v>
      </c>
      <c r="M206" s="65">
        <f t="shared" si="55"/>
        <v>0</v>
      </c>
      <c r="N206" s="65">
        <f t="shared" si="56"/>
        <v>0</v>
      </c>
      <c r="O206" s="65">
        <f t="shared" si="57"/>
        <v>0</v>
      </c>
      <c r="P206" s="67"/>
    </row>
    <row r="207" spans="1:16" s="37" customFormat="1" ht="26.25" customHeight="1" x14ac:dyDescent="0.25">
      <c r="A207" s="83"/>
      <c r="B207" s="75"/>
      <c r="C207" s="75"/>
      <c r="D207" s="83"/>
      <c r="E207" s="84"/>
      <c r="F207" s="70"/>
      <c r="G207" s="56"/>
      <c r="H207" s="57" t="s">
        <v>43</v>
      </c>
      <c r="I207" s="56"/>
      <c r="J207" s="68"/>
      <c r="K207" s="68"/>
      <c r="L207" s="65">
        <f t="shared" si="54"/>
        <v>0</v>
      </c>
      <c r="M207" s="65">
        <f t="shared" si="55"/>
        <v>0</v>
      </c>
      <c r="N207" s="65">
        <f t="shared" si="56"/>
        <v>0</v>
      </c>
      <c r="O207" s="65">
        <f t="shared" si="57"/>
        <v>0</v>
      </c>
      <c r="P207" s="67"/>
    </row>
    <row r="208" spans="1:16" s="37" customFormat="1" ht="26.25" customHeight="1" x14ac:dyDescent="0.25">
      <c r="A208" s="83"/>
      <c r="B208" s="75"/>
      <c r="C208" s="75"/>
      <c r="D208" s="83"/>
      <c r="E208" s="84"/>
      <c r="F208" s="70"/>
      <c r="G208" s="56"/>
      <c r="H208" s="57" t="s">
        <v>43</v>
      </c>
      <c r="I208" s="56"/>
      <c r="J208" s="68"/>
      <c r="K208" s="68"/>
      <c r="L208" s="65">
        <f t="shared" si="54"/>
        <v>0</v>
      </c>
      <c r="M208" s="65">
        <f t="shared" si="55"/>
        <v>0</v>
      </c>
      <c r="N208" s="65">
        <f t="shared" si="56"/>
        <v>0</v>
      </c>
      <c r="O208" s="65">
        <f t="shared" si="57"/>
        <v>0</v>
      </c>
      <c r="P208" s="67"/>
    </row>
    <row r="209" spans="1:16" s="37" customFormat="1" ht="26.25" customHeight="1" x14ac:dyDescent="0.25">
      <c r="A209" s="83"/>
      <c r="B209" s="75"/>
      <c r="C209" s="75"/>
      <c r="D209" s="83"/>
      <c r="E209" s="84"/>
      <c r="F209" s="70"/>
      <c r="G209" s="56"/>
      <c r="H209" s="57" t="s">
        <v>43</v>
      </c>
      <c r="I209" s="56"/>
      <c r="J209" s="68"/>
      <c r="K209" s="68"/>
      <c r="L209" s="65">
        <f t="shared" si="54"/>
        <v>0</v>
      </c>
      <c r="M209" s="65">
        <f t="shared" si="55"/>
        <v>0</v>
      </c>
      <c r="N209" s="65">
        <f t="shared" si="56"/>
        <v>0</v>
      </c>
      <c r="O209" s="65">
        <f t="shared" si="57"/>
        <v>0</v>
      </c>
      <c r="P209" s="67"/>
    </row>
    <row r="210" spans="1:16" s="37" customFormat="1" ht="26.25" customHeight="1" x14ac:dyDescent="0.25">
      <c r="A210" s="83"/>
      <c r="B210" s="75"/>
      <c r="C210" s="75"/>
      <c r="D210" s="83"/>
      <c r="E210" s="84"/>
      <c r="F210" s="70"/>
      <c r="G210" s="56"/>
      <c r="H210" s="57" t="s">
        <v>43</v>
      </c>
      <c r="I210" s="56"/>
      <c r="J210" s="68"/>
      <c r="K210" s="68"/>
      <c r="L210" s="65">
        <f t="shared" si="54"/>
        <v>0</v>
      </c>
      <c r="M210" s="65">
        <f t="shared" si="55"/>
        <v>0</v>
      </c>
      <c r="N210" s="65">
        <f t="shared" si="56"/>
        <v>0</v>
      </c>
      <c r="O210" s="65">
        <f t="shared" si="57"/>
        <v>0</v>
      </c>
      <c r="P210" s="67"/>
    </row>
    <row r="211" spans="1:16" s="37" customFormat="1" ht="26.25" hidden="1" customHeight="1" x14ac:dyDescent="0.25">
      <c r="A211" s="83"/>
      <c r="B211" s="75"/>
      <c r="C211" s="75"/>
      <c r="D211" s="83"/>
      <c r="E211" s="84"/>
      <c r="F211" s="70"/>
      <c r="G211" s="56"/>
      <c r="H211" s="57" t="s">
        <v>43</v>
      </c>
      <c r="I211" s="56"/>
      <c r="J211" s="68"/>
      <c r="K211" s="68"/>
      <c r="L211" s="65">
        <f t="shared" si="54"/>
        <v>0</v>
      </c>
      <c r="M211" s="65">
        <f t="shared" si="55"/>
        <v>0</v>
      </c>
      <c r="N211" s="65">
        <f t="shared" si="56"/>
        <v>0</v>
      </c>
      <c r="O211" s="65">
        <f t="shared" si="57"/>
        <v>0</v>
      </c>
      <c r="P211" s="67"/>
    </row>
    <row r="212" spans="1:16" s="37" customFormat="1" ht="26.25" hidden="1" customHeight="1" x14ac:dyDescent="0.25">
      <c r="A212" s="83"/>
      <c r="B212" s="75"/>
      <c r="C212" s="75"/>
      <c r="D212" s="83"/>
      <c r="E212" s="84"/>
      <c r="F212" s="70"/>
      <c r="G212" s="56"/>
      <c r="H212" s="57"/>
      <c r="I212" s="56"/>
      <c r="J212" s="68"/>
      <c r="K212" s="68"/>
      <c r="L212" s="65">
        <f t="shared" si="54"/>
        <v>0</v>
      </c>
      <c r="M212" s="65">
        <f t="shared" si="55"/>
        <v>0</v>
      </c>
      <c r="N212" s="65">
        <f t="shared" si="56"/>
        <v>0</v>
      </c>
      <c r="O212" s="65">
        <f t="shared" si="57"/>
        <v>0</v>
      </c>
      <c r="P212" s="67"/>
    </row>
    <row r="213" spans="1:16" s="37" customFormat="1" ht="26.25" hidden="1" customHeight="1" x14ac:dyDescent="0.25">
      <c r="A213" s="83"/>
      <c r="B213" s="75"/>
      <c r="C213" s="75"/>
      <c r="D213" s="83"/>
      <c r="E213" s="84"/>
      <c r="F213" s="70"/>
      <c r="G213" s="56"/>
      <c r="H213" s="57" t="s">
        <v>43</v>
      </c>
      <c r="I213" s="56"/>
      <c r="J213" s="68"/>
      <c r="K213" s="68"/>
      <c r="L213" s="65">
        <f t="shared" si="54"/>
        <v>0</v>
      </c>
      <c r="M213" s="65">
        <f t="shared" si="55"/>
        <v>0</v>
      </c>
      <c r="N213" s="65">
        <f t="shared" si="56"/>
        <v>0</v>
      </c>
      <c r="O213" s="65">
        <f t="shared" si="57"/>
        <v>0</v>
      </c>
      <c r="P213" s="67"/>
    </row>
    <row r="214" spans="1:16" s="37" customFormat="1" ht="26.25" hidden="1" customHeight="1" x14ac:dyDescent="0.25">
      <c r="A214" s="83"/>
      <c r="B214" s="75"/>
      <c r="C214" s="75"/>
      <c r="D214" s="83"/>
      <c r="E214" s="84"/>
      <c r="F214" s="70"/>
      <c r="G214" s="56"/>
      <c r="H214" s="57" t="s">
        <v>43</v>
      </c>
      <c r="I214" s="56"/>
      <c r="J214" s="68"/>
      <c r="K214" s="68"/>
      <c r="L214" s="65">
        <f t="shared" si="54"/>
        <v>0</v>
      </c>
      <c r="M214" s="65">
        <f t="shared" si="55"/>
        <v>0</v>
      </c>
      <c r="N214" s="65">
        <f t="shared" si="56"/>
        <v>0</v>
      </c>
      <c r="O214" s="65">
        <f t="shared" si="57"/>
        <v>0</v>
      </c>
      <c r="P214" s="67"/>
    </row>
    <row r="215" spans="1:16" s="37" customFormat="1" ht="26.25" hidden="1" customHeight="1" x14ac:dyDescent="0.25">
      <c r="A215" s="83"/>
      <c r="B215" s="75"/>
      <c r="C215" s="75"/>
      <c r="D215" s="83"/>
      <c r="E215" s="84"/>
      <c r="F215" s="70"/>
      <c r="G215" s="56"/>
      <c r="H215" s="57" t="s">
        <v>43</v>
      </c>
      <c r="I215" s="56"/>
      <c r="J215" s="68"/>
      <c r="K215" s="68"/>
      <c r="L215" s="65">
        <f t="shared" si="54"/>
        <v>0</v>
      </c>
      <c r="M215" s="65">
        <f t="shared" si="55"/>
        <v>0</v>
      </c>
      <c r="N215" s="65">
        <f t="shared" si="56"/>
        <v>0</v>
      </c>
      <c r="O215" s="65">
        <f t="shared" si="57"/>
        <v>0</v>
      </c>
      <c r="P215" s="67"/>
    </row>
    <row r="216" spans="1:16" s="37" customFormat="1" ht="26.25" hidden="1" customHeight="1" x14ac:dyDescent="0.25">
      <c r="A216" s="83"/>
      <c r="B216" s="75"/>
      <c r="C216" s="75"/>
      <c r="D216" s="83"/>
      <c r="E216" s="84"/>
      <c r="F216" s="70"/>
      <c r="G216" s="56"/>
      <c r="H216" s="57" t="s">
        <v>43</v>
      </c>
      <c r="I216" s="56"/>
      <c r="J216" s="68"/>
      <c r="K216" s="68"/>
      <c r="L216" s="65">
        <f t="shared" si="54"/>
        <v>0</v>
      </c>
      <c r="M216" s="65">
        <f t="shared" si="55"/>
        <v>0</v>
      </c>
      <c r="N216" s="65">
        <f t="shared" si="56"/>
        <v>0</v>
      </c>
      <c r="O216" s="65">
        <f t="shared" si="57"/>
        <v>0</v>
      </c>
      <c r="P216" s="67"/>
    </row>
    <row r="217" spans="1:16" s="37" customFormat="1" ht="26.25" hidden="1" customHeight="1" x14ac:dyDescent="0.25">
      <c r="A217" s="83"/>
      <c r="B217" s="75"/>
      <c r="C217" s="75"/>
      <c r="D217" s="83"/>
      <c r="E217" s="84"/>
      <c r="F217" s="70"/>
      <c r="G217" s="56"/>
      <c r="H217" s="57" t="s">
        <v>43</v>
      </c>
      <c r="I217" s="56"/>
      <c r="J217" s="68"/>
      <c r="K217" s="68"/>
      <c r="L217" s="65">
        <f t="shared" si="54"/>
        <v>0</v>
      </c>
      <c r="M217" s="65">
        <f t="shared" si="55"/>
        <v>0</v>
      </c>
      <c r="N217" s="65">
        <f t="shared" si="56"/>
        <v>0</v>
      </c>
      <c r="O217" s="65">
        <f t="shared" si="57"/>
        <v>0</v>
      </c>
      <c r="P217" s="67"/>
    </row>
    <row r="218" spans="1:16" s="37" customFormat="1" ht="26.25" customHeight="1" x14ac:dyDescent="0.25">
      <c r="A218" s="83"/>
      <c r="B218" s="75"/>
      <c r="C218" s="75"/>
      <c r="D218" s="83"/>
      <c r="E218" s="84"/>
      <c r="F218" s="70" t="s">
        <v>13</v>
      </c>
      <c r="G218" s="56"/>
      <c r="H218" s="57" t="s">
        <v>43</v>
      </c>
      <c r="I218" s="68"/>
      <c r="J218" s="68"/>
      <c r="K218" s="68"/>
      <c r="L218" s="65">
        <f t="shared" si="54"/>
        <v>0</v>
      </c>
      <c r="M218" s="65">
        <f t="shared" si="55"/>
        <v>0</v>
      </c>
      <c r="N218" s="65">
        <f t="shared" si="56"/>
        <v>0</v>
      </c>
      <c r="O218" s="65">
        <f t="shared" si="57"/>
        <v>0</v>
      </c>
      <c r="P218" s="67"/>
    </row>
    <row r="219" spans="1:16" s="37" customFormat="1" ht="26.25" customHeight="1" x14ac:dyDescent="0.25">
      <c r="A219" s="83"/>
      <c r="B219" s="75"/>
      <c r="C219" s="75"/>
      <c r="D219" s="83"/>
      <c r="E219" s="84"/>
      <c r="F219" s="70"/>
      <c r="G219" s="56"/>
      <c r="H219" s="57" t="s">
        <v>43</v>
      </c>
      <c r="I219" s="68"/>
      <c r="J219" s="68"/>
      <c r="K219" s="68"/>
      <c r="L219" s="65">
        <f t="shared" si="54"/>
        <v>0</v>
      </c>
      <c r="M219" s="65">
        <f t="shared" si="55"/>
        <v>0</v>
      </c>
      <c r="N219" s="65">
        <f t="shared" si="56"/>
        <v>0</v>
      </c>
      <c r="O219" s="65">
        <f t="shared" si="57"/>
        <v>0</v>
      </c>
      <c r="P219" s="67"/>
    </row>
    <row r="220" spans="1:16" s="37" customFormat="1" ht="26.25" customHeight="1" x14ac:dyDescent="0.25">
      <c r="A220" s="83"/>
      <c r="B220" s="75"/>
      <c r="C220" s="75"/>
      <c r="D220" s="83"/>
      <c r="E220" s="84"/>
      <c r="F220" s="70"/>
      <c r="G220" s="56"/>
      <c r="H220" s="57" t="s">
        <v>43</v>
      </c>
      <c r="I220" s="68"/>
      <c r="J220" s="68"/>
      <c r="K220" s="68"/>
      <c r="L220" s="65">
        <f t="shared" si="54"/>
        <v>0</v>
      </c>
      <c r="M220" s="65">
        <f t="shared" si="55"/>
        <v>0</v>
      </c>
      <c r="N220" s="65">
        <f t="shared" si="56"/>
        <v>0</v>
      </c>
      <c r="O220" s="65">
        <f t="shared" si="57"/>
        <v>0</v>
      </c>
      <c r="P220" s="67"/>
    </row>
    <row r="221" spans="1:16" s="37" customFormat="1" ht="26.25" customHeight="1" x14ac:dyDescent="0.25">
      <c r="A221" s="83"/>
      <c r="B221" s="75"/>
      <c r="C221" s="75"/>
      <c r="D221" s="83"/>
      <c r="E221" s="84"/>
      <c r="F221" s="70"/>
      <c r="G221" s="56"/>
      <c r="H221" s="57" t="s">
        <v>43</v>
      </c>
      <c r="I221" s="68"/>
      <c r="J221" s="68"/>
      <c r="K221" s="68"/>
      <c r="L221" s="65">
        <f t="shared" si="54"/>
        <v>0</v>
      </c>
      <c r="M221" s="65">
        <f t="shared" si="55"/>
        <v>0</v>
      </c>
      <c r="N221" s="65">
        <f t="shared" si="56"/>
        <v>0</v>
      </c>
      <c r="O221" s="65">
        <f t="shared" si="57"/>
        <v>0</v>
      </c>
      <c r="P221" s="67"/>
    </row>
    <row r="222" spans="1:16" s="37" customFormat="1" ht="26.25" customHeight="1" x14ac:dyDescent="0.25">
      <c r="A222" s="83"/>
      <c r="B222" s="75"/>
      <c r="C222" s="75"/>
      <c r="D222" s="83"/>
      <c r="E222" s="84"/>
      <c r="F222" s="70"/>
      <c r="G222" s="56"/>
      <c r="H222" s="57" t="s">
        <v>43</v>
      </c>
      <c r="I222" s="68"/>
      <c r="J222" s="68"/>
      <c r="K222" s="68"/>
      <c r="L222" s="65">
        <f t="shared" si="54"/>
        <v>0</v>
      </c>
      <c r="M222" s="65">
        <f t="shared" si="55"/>
        <v>0</v>
      </c>
      <c r="N222" s="65">
        <f t="shared" si="56"/>
        <v>0</v>
      </c>
      <c r="O222" s="65">
        <f t="shared" si="57"/>
        <v>0</v>
      </c>
      <c r="P222" s="67"/>
    </row>
    <row r="223" spans="1:16" s="37" customFormat="1" ht="26.25" customHeight="1" x14ac:dyDescent="0.25">
      <c r="A223" s="83"/>
      <c r="B223" s="75"/>
      <c r="C223" s="75"/>
      <c r="D223" s="83"/>
      <c r="E223" s="84"/>
      <c r="F223" s="70"/>
      <c r="G223" s="56"/>
      <c r="H223" s="57" t="s">
        <v>43</v>
      </c>
      <c r="I223" s="68"/>
      <c r="J223" s="68"/>
      <c r="K223" s="68"/>
      <c r="L223" s="65">
        <f t="shared" si="54"/>
        <v>0</v>
      </c>
      <c r="M223" s="65">
        <f t="shared" si="55"/>
        <v>0</v>
      </c>
      <c r="N223" s="65">
        <f t="shared" si="56"/>
        <v>0</v>
      </c>
      <c r="O223" s="65">
        <f t="shared" si="57"/>
        <v>0</v>
      </c>
      <c r="P223" s="67"/>
    </row>
    <row r="224" spans="1:16" s="37" customFormat="1" ht="26.25" customHeight="1" x14ac:dyDescent="0.25">
      <c r="A224" s="83"/>
      <c r="B224" s="75"/>
      <c r="C224" s="75"/>
      <c r="D224" s="83"/>
      <c r="E224" s="84"/>
      <c r="F224" s="70"/>
      <c r="G224" s="56"/>
      <c r="H224" s="57" t="s">
        <v>43</v>
      </c>
      <c r="I224" s="68"/>
      <c r="J224" s="68"/>
      <c r="K224" s="68"/>
      <c r="L224" s="65">
        <f t="shared" si="54"/>
        <v>0</v>
      </c>
      <c r="M224" s="65">
        <f t="shared" si="55"/>
        <v>0</v>
      </c>
      <c r="N224" s="65">
        <f t="shared" si="56"/>
        <v>0</v>
      </c>
      <c r="O224" s="65">
        <f t="shared" si="57"/>
        <v>0</v>
      </c>
      <c r="P224" s="67"/>
    </row>
    <row r="225" spans="1:16" s="37" customFormat="1" ht="26.25" customHeight="1" x14ac:dyDescent="0.25">
      <c r="A225" s="83"/>
      <c r="B225" s="75"/>
      <c r="C225" s="75"/>
      <c r="D225" s="83"/>
      <c r="E225" s="84"/>
      <c r="F225" s="70"/>
      <c r="G225" s="56"/>
      <c r="H225" s="57" t="s">
        <v>43</v>
      </c>
      <c r="I225" s="68"/>
      <c r="J225" s="68"/>
      <c r="K225" s="68"/>
      <c r="L225" s="65">
        <f t="shared" si="54"/>
        <v>0</v>
      </c>
      <c r="M225" s="65">
        <f t="shared" si="55"/>
        <v>0</v>
      </c>
      <c r="N225" s="65">
        <f t="shared" si="56"/>
        <v>0</v>
      </c>
      <c r="O225" s="65">
        <f t="shared" si="57"/>
        <v>0</v>
      </c>
      <c r="P225" s="67"/>
    </row>
    <row r="226" spans="1:16" s="37" customFormat="1" ht="26.25" hidden="1" customHeight="1" x14ac:dyDescent="0.25">
      <c r="A226" s="83"/>
      <c r="B226" s="75"/>
      <c r="C226" s="75"/>
      <c r="D226" s="83"/>
      <c r="E226" s="84"/>
      <c r="F226" s="70"/>
      <c r="G226" s="56"/>
      <c r="H226" s="57" t="s">
        <v>43</v>
      </c>
      <c r="I226" s="68"/>
      <c r="J226" s="68"/>
      <c r="K226" s="68"/>
      <c r="L226" s="65">
        <f t="shared" si="54"/>
        <v>0</v>
      </c>
      <c r="M226" s="65">
        <f t="shared" si="55"/>
        <v>0</v>
      </c>
      <c r="N226" s="65">
        <f t="shared" si="56"/>
        <v>0</v>
      </c>
      <c r="O226" s="65">
        <f t="shared" si="57"/>
        <v>0</v>
      </c>
      <c r="P226" s="67"/>
    </row>
    <row r="227" spans="1:16" s="37" customFormat="1" ht="26.25" hidden="1" customHeight="1" x14ac:dyDescent="0.25">
      <c r="A227" s="83"/>
      <c r="B227" s="75"/>
      <c r="C227" s="75"/>
      <c r="D227" s="83"/>
      <c r="E227" s="84"/>
      <c r="F227" s="70"/>
      <c r="G227" s="56"/>
      <c r="H227" s="57" t="s">
        <v>43</v>
      </c>
      <c r="I227" s="68"/>
      <c r="J227" s="68"/>
      <c r="K227" s="68"/>
      <c r="L227" s="65">
        <f t="shared" si="54"/>
        <v>0</v>
      </c>
      <c r="M227" s="65">
        <f t="shared" si="55"/>
        <v>0</v>
      </c>
      <c r="N227" s="65">
        <f t="shared" si="56"/>
        <v>0</v>
      </c>
      <c r="O227" s="65">
        <f t="shared" si="57"/>
        <v>0</v>
      </c>
      <c r="P227" s="67"/>
    </row>
    <row r="228" spans="1:16" s="37" customFormat="1" ht="26.25" hidden="1" customHeight="1" x14ac:dyDescent="0.25">
      <c r="A228" s="83"/>
      <c r="B228" s="75"/>
      <c r="C228" s="75"/>
      <c r="D228" s="83"/>
      <c r="E228" s="84"/>
      <c r="F228" s="70"/>
      <c r="G228" s="56"/>
      <c r="H228" s="57" t="s">
        <v>43</v>
      </c>
      <c r="I228" s="68"/>
      <c r="J228" s="68"/>
      <c r="K228" s="68"/>
      <c r="L228" s="65">
        <f t="shared" si="54"/>
        <v>0</v>
      </c>
      <c r="M228" s="65">
        <f t="shared" si="55"/>
        <v>0</v>
      </c>
      <c r="N228" s="65">
        <f t="shared" si="56"/>
        <v>0</v>
      </c>
      <c r="O228" s="65">
        <f t="shared" si="57"/>
        <v>0</v>
      </c>
      <c r="P228" s="67"/>
    </row>
    <row r="229" spans="1:16" s="37" customFormat="1" ht="26.25" hidden="1" customHeight="1" x14ac:dyDescent="0.25">
      <c r="A229" s="83"/>
      <c r="B229" s="75"/>
      <c r="C229" s="75"/>
      <c r="D229" s="83"/>
      <c r="E229" s="84"/>
      <c r="F229" s="70"/>
      <c r="G229" s="56"/>
      <c r="H229" s="57" t="s">
        <v>43</v>
      </c>
      <c r="I229" s="68"/>
      <c r="J229" s="68"/>
      <c r="K229" s="68"/>
      <c r="L229" s="65">
        <f t="shared" si="54"/>
        <v>0</v>
      </c>
      <c r="M229" s="65">
        <f t="shared" si="55"/>
        <v>0</v>
      </c>
      <c r="N229" s="65">
        <f t="shared" si="56"/>
        <v>0</v>
      </c>
      <c r="O229" s="65">
        <f t="shared" si="57"/>
        <v>0</v>
      </c>
      <c r="P229" s="67"/>
    </row>
    <row r="230" spans="1:16" s="37" customFormat="1" ht="26.25" hidden="1" customHeight="1" x14ac:dyDescent="0.25">
      <c r="A230" s="83"/>
      <c r="B230" s="75"/>
      <c r="C230" s="75"/>
      <c r="D230" s="83"/>
      <c r="E230" s="84"/>
      <c r="F230" s="70"/>
      <c r="G230" s="56"/>
      <c r="H230" s="57" t="s">
        <v>43</v>
      </c>
      <c r="I230" s="68"/>
      <c r="J230" s="68"/>
      <c r="K230" s="68"/>
      <c r="L230" s="65">
        <f t="shared" si="54"/>
        <v>0</v>
      </c>
      <c r="M230" s="65">
        <f t="shared" si="55"/>
        <v>0</v>
      </c>
      <c r="N230" s="65">
        <f t="shared" si="56"/>
        <v>0</v>
      </c>
      <c r="O230" s="65">
        <f t="shared" si="57"/>
        <v>0</v>
      </c>
      <c r="P230" s="67"/>
    </row>
    <row r="231" spans="1:16" s="37" customFormat="1" ht="26.25" hidden="1" customHeight="1" x14ac:dyDescent="0.25">
      <c r="A231" s="83"/>
      <c r="B231" s="75"/>
      <c r="C231" s="75"/>
      <c r="D231" s="83"/>
      <c r="E231" s="84"/>
      <c r="F231" s="70"/>
      <c r="G231" s="56"/>
      <c r="H231" s="57" t="s">
        <v>43</v>
      </c>
      <c r="I231" s="68"/>
      <c r="J231" s="68"/>
      <c r="K231" s="68"/>
      <c r="L231" s="65">
        <f t="shared" si="54"/>
        <v>0</v>
      </c>
      <c r="M231" s="65">
        <f t="shared" si="55"/>
        <v>0</v>
      </c>
      <c r="N231" s="65">
        <f t="shared" si="56"/>
        <v>0</v>
      </c>
      <c r="O231" s="65">
        <f t="shared" si="57"/>
        <v>0</v>
      </c>
      <c r="P231" s="67"/>
    </row>
    <row r="232" spans="1:16" s="37" customFormat="1" ht="26.25" hidden="1" customHeight="1" x14ac:dyDescent="0.25">
      <c r="A232" s="83"/>
      <c r="B232" s="75"/>
      <c r="C232" s="75"/>
      <c r="D232" s="83"/>
      <c r="E232" s="84"/>
      <c r="F232" s="70"/>
      <c r="G232" s="56"/>
      <c r="H232" s="57" t="s">
        <v>43</v>
      </c>
      <c r="I232" s="68"/>
      <c r="J232" s="68"/>
      <c r="K232" s="68"/>
      <c r="L232" s="65">
        <f t="shared" si="54"/>
        <v>0</v>
      </c>
      <c r="M232" s="65">
        <f t="shared" si="55"/>
        <v>0</v>
      </c>
      <c r="N232" s="65">
        <f t="shared" si="56"/>
        <v>0</v>
      </c>
      <c r="O232" s="65">
        <f t="shared" si="57"/>
        <v>0</v>
      </c>
      <c r="P232" s="67"/>
    </row>
    <row r="233" spans="1:16" s="37" customFormat="1" ht="26.25" customHeight="1" x14ac:dyDescent="0.25">
      <c r="A233" s="83"/>
      <c r="B233" s="76"/>
      <c r="C233" s="76"/>
      <c r="D233" s="83"/>
      <c r="E233" s="84"/>
      <c r="F233" s="71" t="s">
        <v>4</v>
      </c>
      <c r="G233" s="72"/>
      <c r="H233" s="72"/>
      <c r="I233" s="72"/>
      <c r="J233" s="73"/>
      <c r="K233" s="68"/>
      <c r="L233" s="65">
        <f t="shared" si="54"/>
        <v>0</v>
      </c>
      <c r="M233" s="66">
        <v>0</v>
      </c>
      <c r="N233" s="65">
        <f t="shared" si="56"/>
        <v>0</v>
      </c>
      <c r="O233" s="65">
        <f t="shared" si="57"/>
        <v>0</v>
      </c>
      <c r="P233" s="67"/>
    </row>
    <row r="234" spans="1:16" s="37" customFormat="1" ht="26.25" customHeight="1" x14ac:dyDescent="0.25">
      <c r="A234" s="83"/>
      <c r="B234" s="74"/>
      <c r="C234" s="74"/>
      <c r="D234" s="83"/>
      <c r="E234" s="84"/>
      <c r="F234" s="70" t="s">
        <v>12</v>
      </c>
      <c r="G234" s="56"/>
      <c r="H234" s="57" t="s">
        <v>43</v>
      </c>
      <c r="I234" s="56"/>
      <c r="J234" s="68"/>
      <c r="K234" s="68"/>
      <c r="L234" s="65">
        <f>+K234+J234</f>
        <v>0</v>
      </c>
      <c r="M234" s="65">
        <f>+J234/$K$5</f>
        <v>0</v>
      </c>
      <c r="N234" s="65">
        <f>+K234/$N$5</f>
        <v>0</v>
      </c>
      <c r="O234" s="65">
        <f>+M234+N234</f>
        <v>0</v>
      </c>
      <c r="P234" s="67"/>
    </row>
    <row r="235" spans="1:16" s="37" customFormat="1" ht="26.25" customHeight="1" x14ac:dyDescent="0.25">
      <c r="A235" s="83"/>
      <c r="B235" s="75"/>
      <c r="C235" s="75"/>
      <c r="D235" s="83"/>
      <c r="E235" s="84"/>
      <c r="F235" s="70"/>
      <c r="G235" s="56"/>
      <c r="H235" s="57" t="s">
        <v>43</v>
      </c>
      <c r="I235" s="56"/>
      <c r="J235" s="68"/>
      <c r="K235" s="68"/>
      <c r="L235" s="65">
        <f t="shared" ref="L235:L264" si="58">+K235+J235</f>
        <v>0</v>
      </c>
      <c r="M235" s="65">
        <f t="shared" ref="M235:M263" si="59">+J235/$K$5</f>
        <v>0</v>
      </c>
      <c r="N235" s="65">
        <f t="shared" ref="N235:N264" si="60">+K235/$N$5</f>
        <v>0</v>
      </c>
      <c r="O235" s="65">
        <f t="shared" ref="O235:O264" si="61">+M235+N235</f>
        <v>0</v>
      </c>
      <c r="P235" s="67"/>
    </row>
    <row r="236" spans="1:16" s="37" customFormat="1" ht="26.25" customHeight="1" x14ac:dyDescent="0.25">
      <c r="A236" s="83"/>
      <c r="B236" s="75"/>
      <c r="C236" s="75"/>
      <c r="D236" s="83"/>
      <c r="E236" s="84"/>
      <c r="F236" s="70"/>
      <c r="G236" s="56"/>
      <c r="H236" s="57" t="s">
        <v>43</v>
      </c>
      <c r="I236" s="56"/>
      <c r="J236" s="68"/>
      <c r="K236" s="68"/>
      <c r="L236" s="65">
        <f t="shared" si="58"/>
        <v>0</v>
      </c>
      <c r="M236" s="65">
        <f t="shared" si="59"/>
        <v>0</v>
      </c>
      <c r="N236" s="65">
        <f t="shared" si="60"/>
        <v>0</v>
      </c>
      <c r="O236" s="65">
        <f t="shared" si="61"/>
        <v>0</v>
      </c>
      <c r="P236" s="67"/>
    </row>
    <row r="237" spans="1:16" s="37" customFormat="1" ht="26.25" customHeight="1" x14ac:dyDescent="0.25">
      <c r="A237" s="83"/>
      <c r="B237" s="75"/>
      <c r="C237" s="75"/>
      <c r="D237" s="83"/>
      <c r="E237" s="84"/>
      <c r="F237" s="70"/>
      <c r="G237" s="56"/>
      <c r="H237" s="57" t="s">
        <v>43</v>
      </c>
      <c r="I237" s="56"/>
      <c r="J237" s="68"/>
      <c r="K237" s="68"/>
      <c r="L237" s="65">
        <f t="shared" si="58"/>
        <v>0</v>
      </c>
      <c r="M237" s="65">
        <f t="shared" si="59"/>
        <v>0</v>
      </c>
      <c r="N237" s="65">
        <f t="shared" si="60"/>
        <v>0</v>
      </c>
      <c r="O237" s="65">
        <f t="shared" si="61"/>
        <v>0</v>
      </c>
      <c r="P237" s="67"/>
    </row>
    <row r="238" spans="1:16" s="37" customFormat="1" ht="26.25" customHeight="1" x14ac:dyDescent="0.25">
      <c r="A238" s="83"/>
      <c r="B238" s="75"/>
      <c r="C238" s="75"/>
      <c r="D238" s="83"/>
      <c r="E238" s="84"/>
      <c r="F238" s="70"/>
      <c r="G238" s="56"/>
      <c r="H238" s="57" t="s">
        <v>43</v>
      </c>
      <c r="I238" s="56"/>
      <c r="J238" s="68"/>
      <c r="K238" s="68"/>
      <c r="L238" s="65">
        <f t="shared" si="58"/>
        <v>0</v>
      </c>
      <c r="M238" s="65">
        <f t="shared" si="59"/>
        <v>0</v>
      </c>
      <c r="N238" s="65">
        <f t="shared" si="60"/>
        <v>0</v>
      </c>
      <c r="O238" s="65">
        <f t="shared" si="61"/>
        <v>0</v>
      </c>
      <c r="P238" s="67"/>
    </row>
    <row r="239" spans="1:16" s="37" customFormat="1" ht="26.25" customHeight="1" x14ac:dyDescent="0.25">
      <c r="A239" s="83"/>
      <c r="B239" s="75"/>
      <c r="C239" s="75"/>
      <c r="D239" s="83"/>
      <c r="E239" s="84"/>
      <c r="F239" s="70"/>
      <c r="G239" s="56"/>
      <c r="H239" s="57" t="s">
        <v>43</v>
      </c>
      <c r="I239" s="56"/>
      <c r="J239" s="68"/>
      <c r="K239" s="68"/>
      <c r="L239" s="65">
        <f t="shared" si="58"/>
        <v>0</v>
      </c>
      <c r="M239" s="65">
        <f t="shared" si="59"/>
        <v>0</v>
      </c>
      <c r="N239" s="65">
        <f t="shared" si="60"/>
        <v>0</v>
      </c>
      <c r="O239" s="65">
        <f t="shared" si="61"/>
        <v>0</v>
      </c>
      <c r="P239" s="67"/>
    </row>
    <row r="240" spans="1:16" s="37" customFormat="1" ht="26.25" customHeight="1" x14ac:dyDescent="0.25">
      <c r="A240" s="83"/>
      <c r="B240" s="75"/>
      <c r="C240" s="75"/>
      <c r="D240" s="83"/>
      <c r="E240" s="84"/>
      <c r="F240" s="70"/>
      <c r="G240" s="56"/>
      <c r="H240" s="57" t="s">
        <v>43</v>
      </c>
      <c r="I240" s="56"/>
      <c r="J240" s="68"/>
      <c r="K240" s="68"/>
      <c r="L240" s="65">
        <f t="shared" si="58"/>
        <v>0</v>
      </c>
      <c r="M240" s="65">
        <f t="shared" si="59"/>
        <v>0</v>
      </c>
      <c r="N240" s="65">
        <f t="shared" si="60"/>
        <v>0</v>
      </c>
      <c r="O240" s="65">
        <f t="shared" si="61"/>
        <v>0</v>
      </c>
      <c r="P240" s="67"/>
    </row>
    <row r="241" spans="1:16" s="37" customFormat="1" ht="26.25" customHeight="1" x14ac:dyDescent="0.25">
      <c r="A241" s="83"/>
      <c r="B241" s="75"/>
      <c r="C241" s="75"/>
      <c r="D241" s="83"/>
      <c r="E241" s="84"/>
      <c r="F241" s="70"/>
      <c r="G241" s="56"/>
      <c r="H241" s="57" t="s">
        <v>43</v>
      </c>
      <c r="I241" s="56"/>
      <c r="J241" s="68"/>
      <c r="K241" s="68"/>
      <c r="L241" s="65">
        <f t="shared" si="58"/>
        <v>0</v>
      </c>
      <c r="M241" s="65">
        <f t="shared" si="59"/>
        <v>0</v>
      </c>
      <c r="N241" s="65">
        <f t="shared" si="60"/>
        <v>0</v>
      </c>
      <c r="O241" s="65">
        <f t="shared" si="61"/>
        <v>0</v>
      </c>
      <c r="P241" s="67"/>
    </row>
    <row r="242" spans="1:16" s="37" customFormat="1" ht="26.25" hidden="1" customHeight="1" x14ac:dyDescent="0.25">
      <c r="A242" s="83"/>
      <c r="B242" s="75"/>
      <c r="C242" s="75"/>
      <c r="D242" s="83"/>
      <c r="E242" s="84"/>
      <c r="F242" s="70"/>
      <c r="G242" s="56"/>
      <c r="H242" s="57" t="s">
        <v>43</v>
      </c>
      <c r="I242" s="56"/>
      <c r="J242" s="68"/>
      <c r="K242" s="68"/>
      <c r="L242" s="65">
        <f t="shared" si="58"/>
        <v>0</v>
      </c>
      <c r="M242" s="65">
        <f t="shared" si="59"/>
        <v>0</v>
      </c>
      <c r="N242" s="65">
        <f t="shared" si="60"/>
        <v>0</v>
      </c>
      <c r="O242" s="65">
        <f t="shared" si="61"/>
        <v>0</v>
      </c>
      <c r="P242" s="67"/>
    </row>
    <row r="243" spans="1:16" s="37" customFormat="1" ht="26.25" hidden="1" customHeight="1" x14ac:dyDescent="0.25">
      <c r="A243" s="83"/>
      <c r="B243" s="75"/>
      <c r="C243" s="75"/>
      <c r="D243" s="83"/>
      <c r="E243" s="84"/>
      <c r="F243" s="70"/>
      <c r="G243" s="56"/>
      <c r="H243" s="57"/>
      <c r="I243" s="56"/>
      <c r="J243" s="68"/>
      <c r="K243" s="68"/>
      <c r="L243" s="65">
        <f t="shared" si="58"/>
        <v>0</v>
      </c>
      <c r="M243" s="65">
        <f t="shared" si="59"/>
        <v>0</v>
      </c>
      <c r="N243" s="65">
        <f t="shared" si="60"/>
        <v>0</v>
      </c>
      <c r="O243" s="65">
        <f t="shared" si="61"/>
        <v>0</v>
      </c>
      <c r="P243" s="67"/>
    </row>
    <row r="244" spans="1:16" s="37" customFormat="1" ht="26.25" hidden="1" customHeight="1" x14ac:dyDescent="0.25">
      <c r="A244" s="83"/>
      <c r="B244" s="75"/>
      <c r="C244" s="75"/>
      <c r="D244" s="83"/>
      <c r="E244" s="84"/>
      <c r="F244" s="70"/>
      <c r="G244" s="56"/>
      <c r="H244" s="57" t="s">
        <v>43</v>
      </c>
      <c r="I244" s="56"/>
      <c r="J244" s="68"/>
      <c r="K244" s="68"/>
      <c r="L244" s="65">
        <f t="shared" si="58"/>
        <v>0</v>
      </c>
      <c r="M244" s="65">
        <f t="shared" si="59"/>
        <v>0</v>
      </c>
      <c r="N244" s="65">
        <f t="shared" si="60"/>
        <v>0</v>
      </c>
      <c r="O244" s="65">
        <f t="shared" si="61"/>
        <v>0</v>
      </c>
      <c r="P244" s="67"/>
    </row>
    <row r="245" spans="1:16" s="37" customFormat="1" ht="26.25" hidden="1" customHeight="1" x14ac:dyDescent="0.25">
      <c r="A245" s="83"/>
      <c r="B245" s="75"/>
      <c r="C245" s="75"/>
      <c r="D245" s="83"/>
      <c r="E245" s="84"/>
      <c r="F245" s="70"/>
      <c r="G245" s="56"/>
      <c r="H245" s="57" t="s">
        <v>43</v>
      </c>
      <c r="I245" s="56"/>
      <c r="J245" s="68"/>
      <c r="K245" s="68"/>
      <c r="L245" s="65">
        <f t="shared" si="58"/>
        <v>0</v>
      </c>
      <c r="M245" s="65">
        <f t="shared" si="59"/>
        <v>0</v>
      </c>
      <c r="N245" s="65">
        <f t="shared" si="60"/>
        <v>0</v>
      </c>
      <c r="O245" s="65">
        <f t="shared" si="61"/>
        <v>0</v>
      </c>
      <c r="P245" s="67"/>
    </row>
    <row r="246" spans="1:16" s="37" customFormat="1" ht="26.25" hidden="1" customHeight="1" x14ac:dyDescent="0.25">
      <c r="A246" s="83"/>
      <c r="B246" s="75"/>
      <c r="C246" s="75"/>
      <c r="D246" s="83"/>
      <c r="E246" s="84"/>
      <c r="F246" s="70"/>
      <c r="G246" s="56"/>
      <c r="H246" s="57" t="s">
        <v>43</v>
      </c>
      <c r="I246" s="56"/>
      <c r="J246" s="68"/>
      <c r="K246" s="68"/>
      <c r="L246" s="65">
        <f t="shared" si="58"/>
        <v>0</v>
      </c>
      <c r="M246" s="65">
        <f t="shared" si="59"/>
        <v>0</v>
      </c>
      <c r="N246" s="65">
        <f t="shared" si="60"/>
        <v>0</v>
      </c>
      <c r="O246" s="65">
        <f t="shared" si="61"/>
        <v>0</v>
      </c>
      <c r="P246" s="67"/>
    </row>
    <row r="247" spans="1:16" s="37" customFormat="1" ht="26.25" hidden="1" customHeight="1" x14ac:dyDescent="0.25">
      <c r="A247" s="83"/>
      <c r="B247" s="75"/>
      <c r="C247" s="75"/>
      <c r="D247" s="83"/>
      <c r="E247" s="84"/>
      <c r="F247" s="70"/>
      <c r="G247" s="56"/>
      <c r="H247" s="57" t="s">
        <v>43</v>
      </c>
      <c r="I247" s="56"/>
      <c r="J247" s="68"/>
      <c r="K247" s="68"/>
      <c r="L247" s="65">
        <f t="shared" si="58"/>
        <v>0</v>
      </c>
      <c r="M247" s="65">
        <f t="shared" si="59"/>
        <v>0</v>
      </c>
      <c r="N247" s="65">
        <f t="shared" si="60"/>
        <v>0</v>
      </c>
      <c r="O247" s="65">
        <f t="shared" si="61"/>
        <v>0</v>
      </c>
      <c r="P247" s="67"/>
    </row>
    <row r="248" spans="1:16" s="37" customFormat="1" ht="26.25" hidden="1" customHeight="1" x14ac:dyDescent="0.25">
      <c r="A248" s="83"/>
      <c r="B248" s="75"/>
      <c r="C248" s="75"/>
      <c r="D248" s="83"/>
      <c r="E248" s="84"/>
      <c r="F248" s="70"/>
      <c r="G248" s="56"/>
      <c r="H248" s="57" t="s">
        <v>43</v>
      </c>
      <c r="I248" s="56"/>
      <c r="J248" s="68"/>
      <c r="K248" s="68"/>
      <c r="L248" s="65">
        <f t="shared" si="58"/>
        <v>0</v>
      </c>
      <c r="M248" s="65">
        <f t="shared" si="59"/>
        <v>0</v>
      </c>
      <c r="N248" s="65">
        <f t="shared" si="60"/>
        <v>0</v>
      </c>
      <c r="O248" s="65">
        <f t="shared" si="61"/>
        <v>0</v>
      </c>
      <c r="P248" s="67"/>
    </row>
    <row r="249" spans="1:16" s="37" customFormat="1" ht="26.25" customHeight="1" x14ac:dyDescent="0.25">
      <c r="A249" s="83"/>
      <c r="B249" s="75"/>
      <c r="C249" s="75"/>
      <c r="D249" s="83"/>
      <c r="E249" s="84"/>
      <c r="F249" s="70" t="s">
        <v>13</v>
      </c>
      <c r="G249" s="56"/>
      <c r="H249" s="57" t="s">
        <v>43</v>
      </c>
      <c r="I249" s="68"/>
      <c r="J249" s="68"/>
      <c r="K249" s="68"/>
      <c r="L249" s="65">
        <f t="shared" si="58"/>
        <v>0</v>
      </c>
      <c r="M249" s="65">
        <f t="shared" si="59"/>
        <v>0</v>
      </c>
      <c r="N249" s="65">
        <f t="shared" si="60"/>
        <v>0</v>
      </c>
      <c r="O249" s="65">
        <f t="shared" si="61"/>
        <v>0</v>
      </c>
      <c r="P249" s="67"/>
    </row>
    <row r="250" spans="1:16" s="37" customFormat="1" ht="26.25" customHeight="1" x14ac:dyDescent="0.25">
      <c r="A250" s="83"/>
      <c r="B250" s="75"/>
      <c r="C250" s="75"/>
      <c r="D250" s="83"/>
      <c r="E250" s="84"/>
      <c r="F250" s="70"/>
      <c r="G250" s="56"/>
      <c r="H250" s="57" t="s">
        <v>43</v>
      </c>
      <c r="I250" s="68"/>
      <c r="J250" s="68"/>
      <c r="K250" s="68"/>
      <c r="L250" s="65">
        <f t="shared" si="58"/>
        <v>0</v>
      </c>
      <c r="M250" s="65">
        <f t="shared" si="59"/>
        <v>0</v>
      </c>
      <c r="N250" s="65">
        <f t="shared" si="60"/>
        <v>0</v>
      </c>
      <c r="O250" s="65">
        <f t="shared" si="61"/>
        <v>0</v>
      </c>
      <c r="P250" s="67"/>
    </row>
    <row r="251" spans="1:16" s="37" customFormat="1" ht="26.25" customHeight="1" x14ac:dyDescent="0.25">
      <c r="A251" s="83"/>
      <c r="B251" s="75"/>
      <c r="C251" s="75"/>
      <c r="D251" s="83"/>
      <c r="E251" s="84"/>
      <c r="F251" s="70"/>
      <c r="G251" s="56"/>
      <c r="H251" s="57" t="s">
        <v>43</v>
      </c>
      <c r="I251" s="68"/>
      <c r="J251" s="68"/>
      <c r="K251" s="68"/>
      <c r="L251" s="65">
        <f t="shared" si="58"/>
        <v>0</v>
      </c>
      <c r="M251" s="65">
        <f t="shared" si="59"/>
        <v>0</v>
      </c>
      <c r="N251" s="65">
        <f t="shared" si="60"/>
        <v>0</v>
      </c>
      <c r="O251" s="65">
        <f t="shared" si="61"/>
        <v>0</v>
      </c>
      <c r="P251" s="67"/>
    </row>
    <row r="252" spans="1:16" s="37" customFormat="1" ht="26.25" customHeight="1" x14ac:dyDescent="0.25">
      <c r="A252" s="83"/>
      <c r="B252" s="75"/>
      <c r="C252" s="75"/>
      <c r="D252" s="83"/>
      <c r="E252" s="84"/>
      <c r="F252" s="70"/>
      <c r="G252" s="56"/>
      <c r="H252" s="57" t="s">
        <v>43</v>
      </c>
      <c r="I252" s="68"/>
      <c r="J252" s="68"/>
      <c r="K252" s="68"/>
      <c r="L252" s="65">
        <f t="shared" si="58"/>
        <v>0</v>
      </c>
      <c r="M252" s="65">
        <f t="shared" si="59"/>
        <v>0</v>
      </c>
      <c r="N252" s="65">
        <f t="shared" si="60"/>
        <v>0</v>
      </c>
      <c r="O252" s="65">
        <f t="shared" si="61"/>
        <v>0</v>
      </c>
      <c r="P252" s="67"/>
    </row>
    <row r="253" spans="1:16" s="37" customFormat="1" ht="26.25" customHeight="1" x14ac:dyDescent="0.25">
      <c r="A253" s="83"/>
      <c r="B253" s="75"/>
      <c r="C253" s="75"/>
      <c r="D253" s="83"/>
      <c r="E253" s="84"/>
      <c r="F253" s="70"/>
      <c r="G253" s="56"/>
      <c r="H253" s="57" t="s">
        <v>43</v>
      </c>
      <c r="I253" s="68"/>
      <c r="J253" s="68"/>
      <c r="K253" s="68"/>
      <c r="L253" s="65">
        <f t="shared" si="58"/>
        <v>0</v>
      </c>
      <c r="M253" s="65">
        <f t="shared" si="59"/>
        <v>0</v>
      </c>
      <c r="N253" s="65">
        <f t="shared" si="60"/>
        <v>0</v>
      </c>
      <c r="O253" s="65">
        <f t="shared" si="61"/>
        <v>0</v>
      </c>
      <c r="P253" s="67"/>
    </row>
    <row r="254" spans="1:16" s="37" customFormat="1" ht="26.25" customHeight="1" x14ac:dyDescent="0.25">
      <c r="A254" s="83"/>
      <c r="B254" s="75"/>
      <c r="C254" s="75"/>
      <c r="D254" s="83"/>
      <c r="E254" s="84"/>
      <c r="F254" s="70"/>
      <c r="G254" s="56"/>
      <c r="H254" s="57" t="s">
        <v>43</v>
      </c>
      <c r="I254" s="68"/>
      <c r="J254" s="68"/>
      <c r="K254" s="68"/>
      <c r="L254" s="65">
        <f t="shared" si="58"/>
        <v>0</v>
      </c>
      <c r="M254" s="65">
        <f t="shared" si="59"/>
        <v>0</v>
      </c>
      <c r="N254" s="65">
        <f t="shared" si="60"/>
        <v>0</v>
      </c>
      <c r="O254" s="65">
        <f t="shared" si="61"/>
        <v>0</v>
      </c>
      <c r="P254" s="67"/>
    </row>
    <row r="255" spans="1:16" s="37" customFormat="1" ht="26.25" customHeight="1" x14ac:dyDescent="0.25">
      <c r="A255" s="83"/>
      <c r="B255" s="75"/>
      <c r="C255" s="75"/>
      <c r="D255" s="83"/>
      <c r="E255" s="84"/>
      <c r="F255" s="70"/>
      <c r="G255" s="56"/>
      <c r="H255" s="57" t="s">
        <v>43</v>
      </c>
      <c r="I255" s="68"/>
      <c r="J255" s="68"/>
      <c r="K255" s="68"/>
      <c r="L255" s="65">
        <f t="shared" si="58"/>
        <v>0</v>
      </c>
      <c r="M255" s="65">
        <f t="shared" si="59"/>
        <v>0</v>
      </c>
      <c r="N255" s="65">
        <f t="shared" si="60"/>
        <v>0</v>
      </c>
      <c r="O255" s="65">
        <f t="shared" si="61"/>
        <v>0</v>
      </c>
      <c r="P255" s="67"/>
    </row>
    <row r="256" spans="1:16" s="37" customFormat="1" ht="26.25" customHeight="1" x14ac:dyDescent="0.25">
      <c r="A256" s="83"/>
      <c r="B256" s="75"/>
      <c r="C256" s="75"/>
      <c r="D256" s="83"/>
      <c r="E256" s="84"/>
      <c r="F256" s="70"/>
      <c r="G256" s="56"/>
      <c r="H256" s="57" t="s">
        <v>43</v>
      </c>
      <c r="I256" s="68"/>
      <c r="J256" s="68"/>
      <c r="K256" s="68"/>
      <c r="L256" s="65">
        <f t="shared" si="58"/>
        <v>0</v>
      </c>
      <c r="M256" s="65">
        <f t="shared" si="59"/>
        <v>0</v>
      </c>
      <c r="N256" s="65">
        <f t="shared" si="60"/>
        <v>0</v>
      </c>
      <c r="O256" s="65">
        <f t="shared" si="61"/>
        <v>0</v>
      </c>
      <c r="P256" s="67"/>
    </row>
    <row r="257" spans="1:16" s="37" customFormat="1" ht="26.25" hidden="1" customHeight="1" x14ac:dyDescent="0.25">
      <c r="A257" s="83"/>
      <c r="B257" s="75"/>
      <c r="C257" s="75"/>
      <c r="D257" s="83"/>
      <c r="E257" s="84"/>
      <c r="F257" s="70"/>
      <c r="G257" s="56"/>
      <c r="H257" s="57" t="s">
        <v>43</v>
      </c>
      <c r="I257" s="68"/>
      <c r="J257" s="68"/>
      <c r="K257" s="68"/>
      <c r="L257" s="65">
        <f t="shared" si="58"/>
        <v>0</v>
      </c>
      <c r="M257" s="65">
        <f t="shared" si="59"/>
        <v>0</v>
      </c>
      <c r="N257" s="65">
        <f t="shared" si="60"/>
        <v>0</v>
      </c>
      <c r="O257" s="65">
        <f t="shared" si="61"/>
        <v>0</v>
      </c>
      <c r="P257" s="67"/>
    </row>
    <row r="258" spans="1:16" s="37" customFormat="1" ht="26.25" hidden="1" customHeight="1" x14ac:dyDescent="0.25">
      <c r="A258" s="83"/>
      <c r="B258" s="75"/>
      <c r="C258" s="75"/>
      <c r="D258" s="83"/>
      <c r="E258" s="84"/>
      <c r="F258" s="70"/>
      <c r="G258" s="56"/>
      <c r="H258" s="57" t="s">
        <v>43</v>
      </c>
      <c r="I258" s="68"/>
      <c r="J258" s="68"/>
      <c r="K258" s="68"/>
      <c r="L258" s="65">
        <f t="shared" si="58"/>
        <v>0</v>
      </c>
      <c r="M258" s="65">
        <f t="shared" si="59"/>
        <v>0</v>
      </c>
      <c r="N258" s="65">
        <f t="shared" si="60"/>
        <v>0</v>
      </c>
      <c r="O258" s="65">
        <f t="shared" si="61"/>
        <v>0</v>
      </c>
      <c r="P258" s="67"/>
    </row>
    <row r="259" spans="1:16" s="37" customFormat="1" ht="26.25" hidden="1" customHeight="1" x14ac:dyDescent="0.25">
      <c r="A259" s="83"/>
      <c r="B259" s="75"/>
      <c r="C259" s="75"/>
      <c r="D259" s="83"/>
      <c r="E259" s="84"/>
      <c r="F259" s="70"/>
      <c r="G259" s="56"/>
      <c r="H259" s="57" t="s">
        <v>43</v>
      </c>
      <c r="I259" s="68"/>
      <c r="J259" s="68"/>
      <c r="K259" s="68"/>
      <c r="L259" s="65">
        <f t="shared" si="58"/>
        <v>0</v>
      </c>
      <c r="M259" s="65">
        <f t="shared" si="59"/>
        <v>0</v>
      </c>
      <c r="N259" s="65">
        <f t="shared" si="60"/>
        <v>0</v>
      </c>
      <c r="O259" s="65">
        <f t="shared" si="61"/>
        <v>0</v>
      </c>
      <c r="P259" s="67"/>
    </row>
    <row r="260" spans="1:16" s="37" customFormat="1" ht="26.25" hidden="1" customHeight="1" x14ac:dyDescent="0.25">
      <c r="A260" s="83"/>
      <c r="B260" s="75"/>
      <c r="C260" s="75"/>
      <c r="D260" s="83"/>
      <c r="E260" s="84"/>
      <c r="F260" s="70"/>
      <c r="G260" s="56"/>
      <c r="H260" s="57" t="s">
        <v>43</v>
      </c>
      <c r="I260" s="68"/>
      <c r="J260" s="68"/>
      <c r="K260" s="68"/>
      <c r="L260" s="65">
        <f t="shared" si="58"/>
        <v>0</v>
      </c>
      <c r="M260" s="65">
        <f t="shared" si="59"/>
        <v>0</v>
      </c>
      <c r="N260" s="65">
        <f t="shared" si="60"/>
        <v>0</v>
      </c>
      <c r="O260" s="65">
        <f t="shared" si="61"/>
        <v>0</v>
      </c>
      <c r="P260" s="67"/>
    </row>
    <row r="261" spans="1:16" s="37" customFormat="1" ht="26.25" hidden="1" customHeight="1" x14ac:dyDescent="0.25">
      <c r="A261" s="83"/>
      <c r="B261" s="75"/>
      <c r="C261" s="75"/>
      <c r="D261" s="83"/>
      <c r="E261" s="84"/>
      <c r="F261" s="70"/>
      <c r="G261" s="56"/>
      <c r="H261" s="57" t="s">
        <v>43</v>
      </c>
      <c r="I261" s="68"/>
      <c r="J261" s="68"/>
      <c r="K261" s="68"/>
      <c r="L261" s="65">
        <f t="shared" si="58"/>
        <v>0</v>
      </c>
      <c r="M261" s="65">
        <f t="shared" si="59"/>
        <v>0</v>
      </c>
      <c r="N261" s="65">
        <f t="shared" si="60"/>
        <v>0</v>
      </c>
      <c r="O261" s="65">
        <f t="shared" si="61"/>
        <v>0</v>
      </c>
      <c r="P261" s="67"/>
    </row>
    <row r="262" spans="1:16" s="37" customFormat="1" ht="26.25" hidden="1" customHeight="1" x14ac:dyDescent="0.25">
      <c r="A262" s="83"/>
      <c r="B262" s="75"/>
      <c r="C262" s="75"/>
      <c r="D262" s="83"/>
      <c r="E262" s="84"/>
      <c r="F262" s="70"/>
      <c r="G262" s="56"/>
      <c r="H262" s="57" t="s">
        <v>43</v>
      </c>
      <c r="I262" s="68"/>
      <c r="J262" s="68"/>
      <c r="K262" s="68"/>
      <c r="L262" s="65">
        <f t="shared" si="58"/>
        <v>0</v>
      </c>
      <c r="M262" s="65">
        <f t="shared" si="59"/>
        <v>0</v>
      </c>
      <c r="N262" s="65">
        <f t="shared" si="60"/>
        <v>0</v>
      </c>
      <c r="O262" s="65">
        <f t="shared" si="61"/>
        <v>0</v>
      </c>
      <c r="P262" s="67"/>
    </row>
    <row r="263" spans="1:16" s="37" customFormat="1" ht="26.25" hidden="1" customHeight="1" x14ac:dyDescent="0.25">
      <c r="A263" s="83"/>
      <c r="B263" s="75"/>
      <c r="C263" s="75"/>
      <c r="D263" s="83"/>
      <c r="E263" s="84"/>
      <c r="F263" s="70"/>
      <c r="G263" s="56"/>
      <c r="H263" s="57" t="s">
        <v>43</v>
      </c>
      <c r="I263" s="68"/>
      <c r="J263" s="68"/>
      <c r="K263" s="68"/>
      <c r="L263" s="65">
        <f t="shared" si="58"/>
        <v>0</v>
      </c>
      <c r="M263" s="65">
        <f t="shared" si="59"/>
        <v>0</v>
      </c>
      <c r="N263" s="65">
        <f t="shared" si="60"/>
        <v>0</v>
      </c>
      <c r="O263" s="65">
        <f t="shared" si="61"/>
        <v>0</v>
      </c>
      <c r="P263" s="67"/>
    </row>
    <row r="264" spans="1:16" s="37" customFormat="1" ht="26.25" customHeight="1" x14ac:dyDescent="0.25">
      <c r="A264" s="83"/>
      <c r="B264" s="76"/>
      <c r="C264" s="76"/>
      <c r="D264" s="83"/>
      <c r="E264" s="84"/>
      <c r="F264" s="71" t="s">
        <v>4</v>
      </c>
      <c r="G264" s="72"/>
      <c r="H264" s="72"/>
      <c r="I264" s="72"/>
      <c r="J264" s="73"/>
      <c r="K264" s="68"/>
      <c r="L264" s="65">
        <f t="shared" si="58"/>
        <v>0</v>
      </c>
      <c r="M264" s="66">
        <v>0</v>
      </c>
      <c r="N264" s="65">
        <f t="shared" si="60"/>
        <v>0</v>
      </c>
      <c r="O264" s="65">
        <f t="shared" si="61"/>
        <v>0</v>
      </c>
      <c r="P264" s="67"/>
    </row>
    <row r="265" spans="1:16" s="37" customFormat="1" ht="26.25" hidden="1" customHeight="1" x14ac:dyDescent="0.25">
      <c r="A265" s="83"/>
      <c r="B265" s="74"/>
      <c r="C265" s="74"/>
      <c r="D265" s="83"/>
      <c r="E265" s="84"/>
      <c r="F265" s="70" t="s">
        <v>12</v>
      </c>
      <c r="G265" s="56"/>
      <c r="H265" s="57" t="s">
        <v>43</v>
      </c>
      <c r="I265" s="56"/>
      <c r="J265" s="68"/>
      <c r="K265" s="68"/>
      <c r="L265" s="65">
        <f>+K265+J265</f>
        <v>0</v>
      </c>
      <c r="M265" s="65">
        <f>+J265/$K$5</f>
        <v>0</v>
      </c>
      <c r="N265" s="65">
        <f>+K265/$N$5</f>
        <v>0</v>
      </c>
      <c r="O265" s="65">
        <f>+M265+N265</f>
        <v>0</v>
      </c>
      <c r="P265" s="67"/>
    </row>
    <row r="266" spans="1:16" s="37" customFormat="1" ht="26.25" hidden="1" customHeight="1" x14ac:dyDescent="0.25">
      <c r="A266" s="83"/>
      <c r="B266" s="75"/>
      <c r="C266" s="75"/>
      <c r="D266" s="83"/>
      <c r="E266" s="84"/>
      <c r="F266" s="70"/>
      <c r="G266" s="56"/>
      <c r="H266" s="57" t="s">
        <v>43</v>
      </c>
      <c r="I266" s="56"/>
      <c r="J266" s="68"/>
      <c r="K266" s="68"/>
      <c r="L266" s="65">
        <f t="shared" ref="L266:L295" si="62">+K266+J266</f>
        <v>0</v>
      </c>
      <c r="M266" s="65">
        <f t="shared" ref="M266:M294" si="63">+J266/$K$5</f>
        <v>0</v>
      </c>
      <c r="N266" s="65">
        <f t="shared" ref="N266:N295" si="64">+K266/$N$5</f>
        <v>0</v>
      </c>
      <c r="O266" s="65">
        <f t="shared" ref="O266:O295" si="65">+M266+N266</f>
        <v>0</v>
      </c>
      <c r="P266" s="67"/>
    </row>
    <row r="267" spans="1:16" s="37" customFormat="1" ht="26.25" hidden="1" customHeight="1" x14ac:dyDescent="0.25">
      <c r="A267" s="83"/>
      <c r="B267" s="75"/>
      <c r="C267" s="75"/>
      <c r="D267" s="83"/>
      <c r="E267" s="84"/>
      <c r="F267" s="70"/>
      <c r="G267" s="56"/>
      <c r="H267" s="57" t="s">
        <v>43</v>
      </c>
      <c r="I267" s="56"/>
      <c r="J267" s="68"/>
      <c r="K267" s="68"/>
      <c r="L267" s="65">
        <f t="shared" si="62"/>
        <v>0</v>
      </c>
      <c r="M267" s="65">
        <f t="shared" si="63"/>
        <v>0</v>
      </c>
      <c r="N267" s="65">
        <f t="shared" si="64"/>
        <v>0</v>
      </c>
      <c r="O267" s="65">
        <f t="shared" si="65"/>
        <v>0</v>
      </c>
      <c r="P267" s="67"/>
    </row>
    <row r="268" spans="1:16" s="37" customFormat="1" ht="26.25" hidden="1" customHeight="1" x14ac:dyDescent="0.25">
      <c r="A268" s="83"/>
      <c r="B268" s="75"/>
      <c r="C268" s="75"/>
      <c r="D268" s="83"/>
      <c r="E268" s="84"/>
      <c r="F268" s="70"/>
      <c r="G268" s="56"/>
      <c r="H268" s="57" t="s">
        <v>43</v>
      </c>
      <c r="I268" s="56"/>
      <c r="J268" s="68"/>
      <c r="K268" s="68"/>
      <c r="L268" s="65">
        <f t="shared" si="62"/>
        <v>0</v>
      </c>
      <c r="M268" s="65">
        <f t="shared" si="63"/>
        <v>0</v>
      </c>
      <c r="N268" s="65">
        <f t="shared" si="64"/>
        <v>0</v>
      </c>
      <c r="O268" s="65">
        <f t="shared" si="65"/>
        <v>0</v>
      </c>
      <c r="P268" s="67"/>
    </row>
    <row r="269" spans="1:16" s="37" customFormat="1" ht="26.25" hidden="1" customHeight="1" x14ac:dyDescent="0.25">
      <c r="A269" s="83"/>
      <c r="B269" s="75"/>
      <c r="C269" s="75"/>
      <c r="D269" s="83"/>
      <c r="E269" s="84"/>
      <c r="F269" s="70"/>
      <c r="G269" s="56"/>
      <c r="H269" s="57" t="s">
        <v>43</v>
      </c>
      <c r="I269" s="56"/>
      <c r="J269" s="68"/>
      <c r="K269" s="68"/>
      <c r="L269" s="65">
        <f t="shared" si="62"/>
        <v>0</v>
      </c>
      <c r="M269" s="65">
        <f t="shared" si="63"/>
        <v>0</v>
      </c>
      <c r="N269" s="65">
        <f t="shared" si="64"/>
        <v>0</v>
      </c>
      <c r="O269" s="65">
        <f t="shared" si="65"/>
        <v>0</v>
      </c>
      <c r="P269" s="67"/>
    </row>
    <row r="270" spans="1:16" s="37" customFormat="1" ht="26.25" hidden="1" customHeight="1" x14ac:dyDescent="0.25">
      <c r="A270" s="83"/>
      <c r="B270" s="75"/>
      <c r="C270" s="75"/>
      <c r="D270" s="83"/>
      <c r="E270" s="84"/>
      <c r="F270" s="70"/>
      <c r="G270" s="56"/>
      <c r="H270" s="57" t="s">
        <v>43</v>
      </c>
      <c r="I270" s="56"/>
      <c r="J270" s="68"/>
      <c r="K270" s="68"/>
      <c r="L270" s="65">
        <f t="shared" si="62"/>
        <v>0</v>
      </c>
      <c r="M270" s="65">
        <f t="shared" si="63"/>
        <v>0</v>
      </c>
      <c r="N270" s="65">
        <f t="shared" si="64"/>
        <v>0</v>
      </c>
      <c r="O270" s="65">
        <f t="shared" si="65"/>
        <v>0</v>
      </c>
      <c r="P270" s="67"/>
    </row>
    <row r="271" spans="1:16" s="37" customFormat="1" ht="26.25" hidden="1" customHeight="1" x14ac:dyDescent="0.25">
      <c r="A271" s="83"/>
      <c r="B271" s="75"/>
      <c r="C271" s="75"/>
      <c r="D271" s="83"/>
      <c r="E271" s="84"/>
      <c r="F271" s="70"/>
      <c r="G271" s="56"/>
      <c r="H271" s="57" t="s">
        <v>43</v>
      </c>
      <c r="I271" s="56"/>
      <c r="J271" s="68"/>
      <c r="K271" s="68"/>
      <c r="L271" s="65">
        <f t="shared" si="62"/>
        <v>0</v>
      </c>
      <c r="M271" s="65">
        <f t="shared" si="63"/>
        <v>0</v>
      </c>
      <c r="N271" s="65">
        <f t="shared" si="64"/>
        <v>0</v>
      </c>
      <c r="O271" s="65">
        <f t="shared" si="65"/>
        <v>0</v>
      </c>
      <c r="P271" s="67"/>
    </row>
    <row r="272" spans="1:16" s="37" customFormat="1" ht="26.25" hidden="1" customHeight="1" x14ac:dyDescent="0.25">
      <c r="A272" s="83"/>
      <c r="B272" s="75"/>
      <c r="C272" s="75"/>
      <c r="D272" s="83"/>
      <c r="E272" s="84"/>
      <c r="F272" s="70"/>
      <c r="G272" s="56"/>
      <c r="H272" s="57" t="s">
        <v>43</v>
      </c>
      <c r="I272" s="56"/>
      <c r="J272" s="68"/>
      <c r="K272" s="68"/>
      <c r="L272" s="65">
        <f t="shared" si="62"/>
        <v>0</v>
      </c>
      <c r="M272" s="65">
        <f t="shared" si="63"/>
        <v>0</v>
      </c>
      <c r="N272" s="65">
        <f t="shared" si="64"/>
        <v>0</v>
      </c>
      <c r="O272" s="65">
        <f t="shared" si="65"/>
        <v>0</v>
      </c>
      <c r="P272" s="67"/>
    </row>
    <row r="273" spans="1:16" s="37" customFormat="1" ht="26.25" hidden="1" customHeight="1" x14ac:dyDescent="0.25">
      <c r="A273" s="83"/>
      <c r="B273" s="75"/>
      <c r="C273" s="75"/>
      <c r="D273" s="83"/>
      <c r="E273" s="84"/>
      <c r="F273" s="70"/>
      <c r="G273" s="56"/>
      <c r="H273" s="57" t="s">
        <v>43</v>
      </c>
      <c r="I273" s="56"/>
      <c r="J273" s="68"/>
      <c r="K273" s="68"/>
      <c r="L273" s="65">
        <f t="shared" si="62"/>
        <v>0</v>
      </c>
      <c r="M273" s="65">
        <f t="shared" si="63"/>
        <v>0</v>
      </c>
      <c r="N273" s="65">
        <f t="shared" si="64"/>
        <v>0</v>
      </c>
      <c r="O273" s="65">
        <f t="shared" si="65"/>
        <v>0</v>
      </c>
      <c r="P273" s="67"/>
    </row>
    <row r="274" spans="1:16" s="37" customFormat="1" ht="26.25" hidden="1" customHeight="1" x14ac:dyDescent="0.25">
      <c r="A274" s="83"/>
      <c r="B274" s="75"/>
      <c r="C274" s="75"/>
      <c r="D274" s="83"/>
      <c r="E274" s="84"/>
      <c r="F274" s="70"/>
      <c r="G274" s="56"/>
      <c r="H274" s="57"/>
      <c r="I274" s="56"/>
      <c r="J274" s="68"/>
      <c r="K274" s="68"/>
      <c r="L274" s="65">
        <f t="shared" si="62"/>
        <v>0</v>
      </c>
      <c r="M274" s="65">
        <f t="shared" si="63"/>
        <v>0</v>
      </c>
      <c r="N274" s="65">
        <f t="shared" si="64"/>
        <v>0</v>
      </c>
      <c r="O274" s="65">
        <f t="shared" si="65"/>
        <v>0</v>
      </c>
      <c r="P274" s="67"/>
    </row>
    <row r="275" spans="1:16" s="37" customFormat="1" ht="26.25" hidden="1" customHeight="1" x14ac:dyDescent="0.25">
      <c r="A275" s="83"/>
      <c r="B275" s="75"/>
      <c r="C275" s="75"/>
      <c r="D275" s="83"/>
      <c r="E275" s="84"/>
      <c r="F275" s="70"/>
      <c r="G275" s="56"/>
      <c r="H275" s="57" t="s">
        <v>43</v>
      </c>
      <c r="I275" s="56"/>
      <c r="J275" s="68"/>
      <c r="K275" s="68"/>
      <c r="L275" s="65">
        <f t="shared" si="62"/>
        <v>0</v>
      </c>
      <c r="M275" s="65">
        <f t="shared" si="63"/>
        <v>0</v>
      </c>
      <c r="N275" s="65">
        <f t="shared" si="64"/>
        <v>0</v>
      </c>
      <c r="O275" s="65">
        <f t="shared" si="65"/>
        <v>0</v>
      </c>
      <c r="P275" s="67"/>
    </row>
    <row r="276" spans="1:16" s="37" customFormat="1" ht="26.25" hidden="1" customHeight="1" x14ac:dyDescent="0.25">
      <c r="A276" s="83"/>
      <c r="B276" s="75"/>
      <c r="C276" s="75"/>
      <c r="D276" s="83"/>
      <c r="E276" s="84"/>
      <c r="F276" s="70"/>
      <c r="G276" s="56"/>
      <c r="H276" s="57" t="s">
        <v>43</v>
      </c>
      <c r="I276" s="56"/>
      <c r="J276" s="68"/>
      <c r="K276" s="68"/>
      <c r="L276" s="65">
        <f t="shared" si="62"/>
        <v>0</v>
      </c>
      <c r="M276" s="65">
        <f t="shared" si="63"/>
        <v>0</v>
      </c>
      <c r="N276" s="65">
        <f t="shared" si="64"/>
        <v>0</v>
      </c>
      <c r="O276" s="65">
        <f t="shared" si="65"/>
        <v>0</v>
      </c>
      <c r="P276" s="67"/>
    </row>
    <row r="277" spans="1:16" s="37" customFormat="1" ht="26.25" hidden="1" customHeight="1" x14ac:dyDescent="0.25">
      <c r="A277" s="83"/>
      <c r="B277" s="75"/>
      <c r="C277" s="75"/>
      <c r="D277" s="83"/>
      <c r="E277" s="84"/>
      <c r="F277" s="70"/>
      <c r="G277" s="56"/>
      <c r="H277" s="57" t="s">
        <v>43</v>
      </c>
      <c r="I277" s="56"/>
      <c r="J277" s="68"/>
      <c r="K277" s="68"/>
      <c r="L277" s="65">
        <f t="shared" si="62"/>
        <v>0</v>
      </c>
      <c r="M277" s="65">
        <f t="shared" si="63"/>
        <v>0</v>
      </c>
      <c r="N277" s="65">
        <f t="shared" si="64"/>
        <v>0</v>
      </c>
      <c r="O277" s="65">
        <f t="shared" si="65"/>
        <v>0</v>
      </c>
      <c r="P277" s="67"/>
    </row>
    <row r="278" spans="1:16" s="37" customFormat="1" ht="26.25" hidden="1" customHeight="1" x14ac:dyDescent="0.25">
      <c r="A278" s="83"/>
      <c r="B278" s="75"/>
      <c r="C278" s="75"/>
      <c r="D278" s="83"/>
      <c r="E278" s="84"/>
      <c r="F278" s="70"/>
      <c r="G278" s="56"/>
      <c r="H278" s="57" t="s">
        <v>43</v>
      </c>
      <c r="I278" s="56"/>
      <c r="J278" s="68"/>
      <c r="K278" s="68"/>
      <c r="L278" s="65">
        <f t="shared" si="62"/>
        <v>0</v>
      </c>
      <c r="M278" s="65">
        <f t="shared" si="63"/>
        <v>0</v>
      </c>
      <c r="N278" s="65">
        <f t="shared" si="64"/>
        <v>0</v>
      </c>
      <c r="O278" s="65">
        <f t="shared" si="65"/>
        <v>0</v>
      </c>
      <c r="P278" s="67"/>
    </row>
    <row r="279" spans="1:16" s="37" customFormat="1" ht="26.25" hidden="1" customHeight="1" x14ac:dyDescent="0.25">
      <c r="A279" s="83"/>
      <c r="B279" s="75"/>
      <c r="C279" s="75"/>
      <c r="D279" s="83"/>
      <c r="E279" s="84"/>
      <c r="F279" s="70"/>
      <c r="G279" s="56"/>
      <c r="H279" s="57" t="s">
        <v>43</v>
      </c>
      <c r="I279" s="56"/>
      <c r="J279" s="68"/>
      <c r="K279" s="68"/>
      <c r="L279" s="65">
        <f t="shared" si="62"/>
        <v>0</v>
      </c>
      <c r="M279" s="65">
        <f t="shared" si="63"/>
        <v>0</v>
      </c>
      <c r="N279" s="65">
        <f t="shared" si="64"/>
        <v>0</v>
      </c>
      <c r="O279" s="65">
        <f t="shared" si="65"/>
        <v>0</v>
      </c>
      <c r="P279" s="67"/>
    </row>
    <row r="280" spans="1:16" s="37" customFormat="1" ht="26.25" hidden="1" customHeight="1" x14ac:dyDescent="0.25">
      <c r="A280" s="83"/>
      <c r="B280" s="75"/>
      <c r="C280" s="75"/>
      <c r="D280" s="83"/>
      <c r="E280" s="84"/>
      <c r="F280" s="70" t="s">
        <v>13</v>
      </c>
      <c r="G280" s="56"/>
      <c r="H280" s="57" t="s">
        <v>43</v>
      </c>
      <c r="I280" s="68"/>
      <c r="J280" s="68"/>
      <c r="K280" s="68"/>
      <c r="L280" s="65">
        <f t="shared" si="62"/>
        <v>0</v>
      </c>
      <c r="M280" s="65">
        <f t="shared" si="63"/>
        <v>0</v>
      </c>
      <c r="N280" s="65">
        <f t="shared" si="64"/>
        <v>0</v>
      </c>
      <c r="O280" s="65">
        <f t="shared" si="65"/>
        <v>0</v>
      </c>
      <c r="P280" s="67"/>
    </row>
    <row r="281" spans="1:16" s="37" customFormat="1" ht="26.25" hidden="1" customHeight="1" x14ac:dyDescent="0.25">
      <c r="A281" s="83"/>
      <c r="B281" s="75"/>
      <c r="C281" s="75"/>
      <c r="D281" s="83"/>
      <c r="E281" s="84"/>
      <c r="F281" s="70"/>
      <c r="G281" s="56"/>
      <c r="H281" s="57" t="s">
        <v>43</v>
      </c>
      <c r="I281" s="68"/>
      <c r="J281" s="68"/>
      <c r="K281" s="68"/>
      <c r="L281" s="65">
        <f t="shared" si="62"/>
        <v>0</v>
      </c>
      <c r="M281" s="65">
        <f t="shared" si="63"/>
        <v>0</v>
      </c>
      <c r="N281" s="65">
        <f t="shared" si="64"/>
        <v>0</v>
      </c>
      <c r="O281" s="65">
        <f t="shared" si="65"/>
        <v>0</v>
      </c>
      <c r="P281" s="67"/>
    </row>
    <row r="282" spans="1:16" s="37" customFormat="1" ht="26.25" hidden="1" customHeight="1" x14ac:dyDescent="0.25">
      <c r="A282" s="83"/>
      <c r="B282" s="75"/>
      <c r="C282" s="75"/>
      <c r="D282" s="83"/>
      <c r="E282" s="84"/>
      <c r="F282" s="70"/>
      <c r="G282" s="56"/>
      <c r="H282" s="57" t="s">
        <v>43</v>
      </c>
      <c r="I282" s="68"/>
      <c r="J282" s="68"/>
      <c r="K282" s="68"/>
      <c r="L282" s="65">
        <f t="shared" si="62"/>
        <v>0</v>
      </c>
      <c r="M282" s="65">
        <f t="shared" si="63"/>
        <v>0</v>
      </c>
      <c r="N282" s="65">
        <f t="shared" si="64"/>
        <v>0</v>
      </c>
      <c r="O282" s="65">
        <f t="shared" si="65"/>
        <v>0</v>
      </c>
      <c r="P282" s="67"/>
    </row>
    <row r="283" spans="1:16" s="37" customFormat="1" ht="26.25" hidden="1" customHeight="1" x14ac:dyDescent="0.25">
      <c r="A283" s="83"/>
      <c r="B283" s="75"/>
      <c r="C283" s="75"/>
      <c r="D283" s="83"/>
      <c r="E283" s="84"/>
      <c r="F283" s="70"/>
      <c r="G283" s="56"/>
      <c r="H283" s="57" t="s">
        <v>43</v>
      </c>
      <c r="I283" s="68"/>
      <c r="J283" s="68"/>
      <c r="K283" s="68"/>
      <c r="L283" s="65">
        <f t="shared" si="62"/>
        <v>0</v>
      </c>
      <c r="M283" s="65">
        <f t="shared" si="63"/>
        <v>0</v>
      </c>
      <c r="N283" s="65">
        <f t="shared" si="64"/>
        <v>0</v>
      </c>
      <c r="O283" s="65">
        <f t="shared" si="65"/>
        <v>0</v>
      </c>
      <c r="P283" s="67"/>
    </row>
    <row r="284" spans="1:16" s="37" customFormat="1" ht="26.25" hidden="1" customHeight="1" x14ac:dyDescent="0.25">
      <c r="A284" s="83"/>
      <c r="B284" s="75"/>
      <c r="C284" s="75"/>
      <c r="D284" s="83"/>
      <c r="E284" s="84"/>
      <c r="F284" s="70"/>
      <c r="G284" s="56"/>
      <c r="H284" s="57" t="s">
        <v>43</v>
      </c>
      <c r="I284" s="68"/>
      <c r="J284" s="68"/>
      <c r="K284" s="68"/>
      <c r="L284" s="65">
        <f t="shared" si="62"/>
        <v>0</v>
      </c>
      <c r="M284" s="65">
        <f t="shared" si="63"/>
        <v>0</v>
      </c>
      <c r="N284" s="65">
        <f t="shared" si="64"/>
        <v>0</v>
      </c>
      <c r="O284" s="65">
        <f t="shared" si="65"/>
        <v>0</v>
      </c>
      <c r="P284" s="67"/>
    </row>
    <row r="285" spans="1:16" s="37" customFormat="1" ht="26.25" hidden="1" customHeight="1" x14ac:dyDescent="0.25">
      <c r="A285" s="83"/>
      <c r="B285" s="75"/>
      <c r="C285" s="75"/>
      <c r="D285" s="83"/>
      <c r="E285" s="84"/>
      <c r="F285" s="70"/>
      <c r="G285" s="56"/>
      <c r="H285" s="57" t="s">
        <v>43</v>
      </c>
      <c r="I285" s="68"/>
      <c r="J285" s="68"/>
      <c r="K285" s="68"/>
      <c r="L285" s="65">
        <f t="shared" si="62"/>
        <v>0</v>
      </c>
      <c r="M285" s="65">
        <f t="shared" si="63"/>
        <v>0</v>
      </c>
      <c r="N285" s="65">
        <f t="shared" si="64"/>
        <v>0</v>
      </c>
      <c r="O285" s="65">
        <f t="shared" si="65"/>
        <v>0</v>
      </c>
      <c r="P285" s="67"/>
    </row>
    <row r="286" spans="1:16" s="37" customFormat="1" ht="26.25" hidden="1" customHeight="1" x14ac:dyDescent="0.25">
      <c r="A286" s="83"/>
      <c r="B286" s="75"/>
      <c r="C286" s="75"/>
      <c r="D286" s="83"/>
      <c r="E286" s="84"/>
      <c r="F286" s="70"/>
      <c r="G286" s="56"/>
      <c r="H286" s="57" t="s">
        <v>43</v>
      </c>
      <c r="I286" s="68"/>
      <c r="J286" s="68"/>
      <c r="K286" s="68"/>
      <c r="L286" s="65">
        <f t="shared" si="62"/>
        <v>0</v>
      </c>
      <c r="M286" s="65">
        <f t="shared" si="63"/>
        <v>0</v>
      </c>
      <c r="N286" s="65">
        <f t="shared" si="64"/>
        <v>0</v>
      </c>
      <c r="O286" s="65">
        <f t="shared" si="65"/>
        <v>0</v>
      </c>
      <c r="P286" s="67"/>
    </row>
    <row r="287" spans="1:16" s="37" customFormat="1" ht="26.25" hidden="1" customHeight="1" x14ac:dyDescent="0.25">
      <c r="A287" s="83"/>
      <c r="B287" s="75"/>
      <c r="C287" s="75"/>
      <c r="D287" s="83"/>
      <c r="E287" s="84"/>
      <c r="F287" s="70"/>
      <c r="G287" s="56"/>
      <c r="H287" s="57" t="s">
        <v>43</v>
      </c>
      <c r="I287" s="68"/>
      <c r="J287" s="68"/>
      <c r="K287" s="68"/>
      <c r="L287" s="65">
        <f t="shared" si="62"/>
        <v>0</v>
      </c>
      <c r="M287" s="65">
        <f t="shared" si="63"/>
        <v>0</v>
      </c>
      <c r="N287" s="65">
        <f t="shared" si="64"/>
        <v>0</v>
      </c>
      <c r="O287" s="65">
        <f t="shared" si="65"/>
        <v>0</v>
      </c>
      <c r="P287" s="67"/>
    </row>
    <row r="288" spans="1:16" s="37" customFormat="1" ht="26.25" hidden="1" customHeight="1" x14ac:dyDescent="0.25">
      <c r="A288" s="83"/>
      <c r="B288" s="75"/>
      <c r="C288" s="75"/>
      <c r="D288" s="83"/>
      <c r="E288" s="84"/>
      <c r="F288" s="70"/>
      <c r="G288" s="56"/>
      <c r="H288" s="57" t="s">
        <v>43</v>
      </c>
      <c r="I288" s="68"/>
      <c r="J288" s="68"/>
      <c r="K288" s="68"/>
      <c r="L288" s="65">
        <f t="shared" si="62"/>
        <v>0</v>
      </c>
      <c r="M288" s="65">
        <f t="shared" si="63"/>
        <v>0</v>
      </c>
      <c r="N288" s="65">
        <f t="shared" si="64"/>
        <v>0</v>
      </c>
      <c r="O288" s="65">
        <f t="shared" si="65"/>
        <v>0</v>
      </c>
      <c r="P288" s="67"/>
    </row>
    <row r="289" spans="1:16" s="37" customFormat="1" ht="26.25" hidden="1" customHeight="1" x14ac:dyDescent="0.25">
      <c r="A289" s="83"/>
      <c r="B289" s="75"/>
      <c r="C289" s="75"/>
      <c r="D289" s="83"/>
      <c r="E289" s="84"/>
      <c r="F289" s="70"/>
      <c r="G289" s="56"/>
      <c r="H289" s="57" t="s">
        <v>43</v>
      </c>
      <c r="I289" s="68"/>
      <c r="J289" s="68"/>
      <c r="K289" s="68"/>
      <c r="L289" s="65">
        <f t="shared" si="62"/>
        <v>0</v>
      </c>
      <c r="M289" s="65">
        <f t="shared" si="63"/>
        <v>0</v>
      </c>
      <c r="N289" s="65">
        <f t="shared" si="64"/>
        <v>0</v>
      </c>
      <c r="O289" s="65">
        <f t="shared" si="65"/>
        <v>0</v>
      </c>
      <c r="P289" s="67"/>
    </row>
    <row r="290" spans="1:16" s="37" customFormat="1" ht="26.25" hidden="1" customHeight="1" x14ac:dyDescent="0.25">
      <c r="A290" s="83"/>
      <c r="B290" s="75"/>
      <c r="C290" s="75"/>
      <c r="D290" s="83"/>
      <c r="E290" s="84"/>
      <c r="F290" s="70"/>
      <c r="G290" s="56"/>
      <c r="H290" s="57" t="s">
        <v>43</v>
      </c>
      <c r="I290" s="68"/>
      <c r="J290" s="68"/>
      <c r="K290" s="68"/>
      <c r="L290" s="65">
        <f t="shared" si="62"/>
        <v>0</v>
      </c>
      <c r="M290" s="65">
        <f t="shared" si="63"/>
        <v>0</v>
      </c>
      <c r="N290" s="65">
        <f t="shared" si="64"/>
        <v>0</v>
      </c>
      <c r="O290" s="65">
        <f t="shared" si="65"/>
        <v>0</v>
      </c>
      <c r="P290" s="67"/>
    </row>
    <row r="291" spans="1:16" s="37" customFormat="1" ht="26.25" hidden="1" customHeight="1" x14ac:dyDescent="0.25">
      <c r="A291" s="83"/>
      <c r="B291" s="75"/>
      <c r="C291" s="75"/>
      <c r="D291" s="83"/>
      <c r="E291" s="84"/>
      <c r="F291" s="70"/>
      <c r="G291" s="56"/>
      <c r="H291" s="57" t="s">
        <v>43</v>
      </c>
      <c r="I291" s="68"/>
      <c r="J291" s="68"/>
      <c r="K291" s="68"/>
      <c r="L291" s="65">
        <f t="shared" si="62"/>
        <v>0</v>
      </c>
      <c r="M291" s="65">
        <f t="shared" si="63"/>
        <v>0</v>
      </c>
      <c r="N291" s="65">
        <f t="shared" si="64"/>
        <v>0</v>
      </c>
      <c r="O291" s="65">
        <f t="shared" si="65"/>
        <v>0</v>
      </c>
      <c r="P291" s="67"/>
    </row>
    <row r="292" spans="1:16" s="37" customFormat="1" ht="26.25" hidden="1" customHeight="1" x14ac:dyDescent="0.25">
      <c r="A292" s="83"/>
      <c r="B292" s="75"/>
      <c r="C292" s="75"/>
      <c r="D292" s="83"/>
      <c r="E292" s="84"/>
      <c r="F292" s="70"/>
      <c r="G292" s="56"/>
      <c r="H292" s="57" t="s">
        <v>43</v>
      </c>
      <c r="I292" s="68"/>
      <c r="J292" s="68"/>
      <c r="K292" s="68"/>
      <c r="L292" s="65">
        <f t="shared" si="62"/>
        <v>0</v>
      </c>
      <c r="M292" s="65">
        <f t="shared" si="63"/>
        <v>0</v>
      </c>
      <c r="N292" s="65">
        <f t="shared" si="64"/>
        <v>0</v>
      </c>
      <c r="O292" s="65">
        <f t="shared" si="65"/>
        <v>0</v>
      </c>
      <c r="P292" s="67"/>
    </row>
    <row r="293" spans="1:16" s="37" customFormat="1" ht="26.25" hidden="1" customHeight="1" x14ac:dyDescent="0.25">
      <c r="A293" s="83"/>
      <c r="B293" s="75"/>
      <c r="C293" s="75"/>
      <c r="D293" s="83"/>
      <c r="E293" s="84"/>
      <c r="F293" s="70"/>
      <c r="G293" s="56"/>
      <c r="H293" s="57" t="s">
        <v>43</v>
      </c>
      <c r="I293" s="68"/>
      <c r="J293" s="68"/>
      <c r="K293" s="68"/>
      <c r="L293" s="65">
        <f t="shared" si="62"/>
        <v>0</v>
      </c>
      <c r="M293" s="65">
        <f t="shared" si="63"/>
        <v>0</v>
      </c>
      <c r="N293" s="65">
        <f t="shared" si="64"/>
        <v>0</v>
      </c>
      <c r="O293" s="65">
        <f t="shared" si="65"/>
        <v>0</v>
      </c>
      <c r="P293" s="67"/>
    </row>
    <row r="294" spans="1:16" s="37" customFormat="1" ht="26.25" hidden="1" customHeight="1" x14ac:dyDescent="0.25">
      <c r="A294" s="83"/>
      <c r="B294" s="75"/>
      <c r="C294" s="75"/>
      <c r="D294" s="83"/>
      <c r="E294" s="84"/>
      <c r="F294" s="70"/>
      <c r="G294" s="56"/>
      <c r="H294" s="57" t="s">
        <v>43</v>
      </c>
      <c r="I294" s="68"/>
      <c r="J294" s="68"/>
      <c r="K294" s="68"/>
      <c r="L294" s="65">
        <f t="shared" si="62"/>
        <v>0</v>
      </c>
      <c r="M294" s="65">
        <f t="shared" si="63"/>
        <v>0</v>
      </c>
      <c r="N294" s="65">
        <f t="shared" si="64"/>
        <v>0</v>
      </c>
      <c r="O294" s="65">
        <f t="shared" si="65"/>
        <v>0</v>
      </c>
      <c r="P294" s="67"/>
    </row>
    <row r="295" spans="1:16" s="37" customFormat="1" ht="26.25" hidden="1" customHeight="1" x14ac:dyDescent="0.25">
      <c r="A295" s="83"/>
      <c r="B295" s="76"/>
      <c r="C295" s="76"/>
      <c r="D295" s="83"/>
      <c r="E295" s="84"/>
      <c r="F295" s="71" t="s">
        <v>4</v>
      </c>
      <c r="G295" s="72"/>
      <c r="H295" s="72"/>
      <c r="I295" s="72"/>
      <c r="J295" s="73"/>
      <c r="K295" s="68"/>
      <c r="L295" s="65">
        <f t="shared" si="62"/>
        <v>0</v>
      </c>
      <c r="M295" s="66">
        <v>0</v>
      </c>
      <c r="N295" s="65">
        <f t="shared" si="64"/>
        <v>0</v>
      </c>
      <c r="O295" s="65">
        <f t="shared" si="65"/>
        <v>0</v>
      </c>
      <c r="P295" s="67"/>
    </row>
    <row r="296" spans="1:16" s="37" customFormat="1" ht="26.25" hidden="1" customHeight="1" x14ac:dyDescent="0.25">
      <c r="A296" s="83"/>
      <c r="B296" s="74"/>
      <c r="C296" s="74"/>
      <c r="D296" s="83"/>
      <c r="E296" s="84"/>
      <c r="F296" s="70" t="s">
        <v>12</v>
      </c>
      <c r="G296" s="56"/>
      <c r="H296" s="57" t="s">
        <v>43</v>
      </c>
      <c r="I296" s="56"/>
      <c r="J296" s="68"/>
      <c r="K296" s="68"/>
      <c r="L296" s="65">
        <f>+K296+J296</f>
        <v>0</v>
      </c>
      <c r="M296" s="65">
        <f>+J296/$K$5</f>
        <v>0</v>
      </c>
      <c r="N296" s="65">
        <f>+K296/$N$5</f>
        <v>0</v>
      </c>
      <c r="O296" s="65">
        <f>+M296+N296</f>
        <v>0</v>
      </c>
      <c r="P296" s="67"/>
    </row>
    <row r="297" spans="1:16" s="37" customFormat="1" ht="26.25" hidden="1" customHeight="1" x14ac:dyDescent="0.25">
      <c r="A297" s="83"/>
      <c r="B297" s="75"/>
      <c r="C297" s="75"/>
      <c r="D297" s="83"/>
      <c r="E297" s="84"/>
      <c r="F297" s="70"/>
      <c r="G297" s="56"/>
      <c r="H297" s="57" t="s">
        <v>43</v>
      </c>
      <c r="I297" s="56"/>
      <c r="J297" s="68"/>
      <c r="K297" s="68"/>
      <c r="L297" s="65">
        <f t="shared" ref="L297:L326" si="66">+K297+J297</f>
        <v>0</v>
      </c>
      <c r="M297" s="65">
        <f t="shared" ref="M297:M325" si="67">+J297/$K$5</f>
        <v>0</v>
      </c>
      <c r="N297" s="65">
        <f t="shared" ref="N297:N326" si="68">+K297/$N$5</f>
        <v>0</v>
      </c>
      <c r="O297" s="65">
        <f t="shared" ref="O297:O326" si="69">+M297+N297</f>
        <v>0</v>
      </c>
      <c r="P297" s="67"/>
    </row>
    <row r="298" spans="1:16" s="37" customFormat="1" ht="26.25" hidden="1" customHeight="1" x14ac:dyDescent="0.25">
      <c r="A298" s="83"/>
      <c r="B298" s="75"/>
      <c r="C298" s="75"/>
      <c r="D298" s="83"/>
      <c r="E298" s="84"/>
      <c r="F298" s="70"/>
      <c r="G298" s="56"/>
      <c r="H298" s="57" t="s">
        <v>43</v>
      </c>
      <c r="I298" s="56"/>
      <c r="J298" s="68"/>
      <c r="K298" s="68"/>
      <c r="L298" s="65">
        <f t="shared" si="66"/>
        <v>0</v>
      </c>
      <c r="M298" s="65">
        <f t="shared" si="67"/>
        <v>0</v>
      </c>
      <c r="N298" s="65">
        <f t="shared" si="68"/>
        <v>0</v>
      </c>
      <c r="O298" s="65">
        <f t="shared" si="69"/>
        <v>0</v>
      </c>
      <c r="P298" s="67"/>
    </row>
    <row r="299" spans="1:16" s="37" customFormat="1" ht="26.25" hidden="1" customHeight="1" x14ac:dyDescent="0.25">
      <c r="A299" s="83"/>
      <c r="B299" s="75"/>
      <c r="C299" s="75"/>
      <c r="D299" s="83"/>
      <c r="E299" s="84"/>
      <c r="F299" s="70"/>
      <c r="G299" s="56"/>
      <c r="H299" s="57" t="s">
        <v>43</v>
      </c>
      <c r="I299" s="56"/>
      <c r="J299" s="68"/>
      <c r="K299" s="68"/>
      <c r="L299" s="65">
        <f t="shared" si="66"/>
        <v>0</v>
      </c>
      <c r="M299" s="65">
        <f t="shared" si="67"/>
        <v>0</v>
      </c>
      <c r="N299" s="65">
        <f t="shared" si="68"/>
        <v>0</v>
      </c>
      <c r="O299" s="65">
        <f t="shared" si="69"/>
        <v>0</v>
      </c>
      <c r="P299" s="67"/>
    </row>
    <row r="300" spans="1:16" s="37" customFormat="1" ht="26.25" hidden="1" customHeight="1" x14ac:dyDescent="0.25">
      <c r="A300" s="83"/>
      <c r="B300" s="75"/>
      <c r="C300" s="75"/>
      <c r="D300" s="83"/>
      <c r="E300" s="84"/>
      <c r="F300" s="70"/>
      <c r="G300" s="56"/>
      <c r="H300" s="57" t="s">
        <v>43</v>
      </c>
      <c r="I300" s="56"/>
      <c r="J300" s="68"/>
      <c r="K300" s="68"/>
      <c r="L300" s="65">
        <f t="shared" si="66"/>
        <v>0</v>
      </c>
      <c r="M300" s="65">
        <f t="shared" si="67"/>
        <v>0</v>
      </c>
      <c r="N300" s="65">
        <f t="shared" si="68"/>
        <v>0</v>
      </c>
      <c r="O300" s="65">
        <f t="shared" si="69"/>
        <v>0</v>
      </c>
      <c r="P300" s="67"/>
    </row>
    <row r="301" spans="1:16" s="37" customFormat="1" ht="26.25" hidden="1" customHeight="1" x14ac:dyDescent="0.25">
      <c r="A301" s="83"/>
      <c r="B301" s="75"/>
      <c r="C301" s="75"/>
      <c r="D301" s="83"/>
      <c r="E301" s="84"/>
      <c r="F301" s="70"/>
      <c r="G301" s="56"/>
      <c r="H301" s="57" t="s">
        <v>43</v>
      </c>
      <c r="I301" s="56"/>
      <c r="J301" s="68"/>
      <c r="K301" s="68"/>
      <c r="L301" s="65">
        <f t="shared" si="66"/>
        <v>0</v>
      </c>
      <c r="M301" s="65">
        <f t="shared" si="67"/>
        <v>0</v>
      </c>
      <c r="N301" s="65">
        <f t="shared" si="68"/>
        <v>0</v>
      </c>
      <c r="O301" s="65">
        <f t="shared" si="69"/>
        <v>0</v>
      </c>
      <c r="P301" s="67"/>
    </row>
    <row r="302" spans="1:16" s="37" customFormat="1" ht="26.25" hidden="1" customHeight="1" x14ac:dyDescent="0.25">
      <c r="A302" s="83"/>
      <c r="B302" s="75"/>
      <c r="C302" s="75"/>
      <c r="D302" s="83"/>
      <c r="E302" s="84"/>
      <c r="F302" s="70"/>
      <c r="G302" s="56"/>
      <c r="H302" s="57" t="s">
        <v>43</v>
      </c>
      <c r="I302" s="56"/>
      <c r="J302" s="68"/>
      <c r="K302" s="68"/>
      <c r="L302" s="65">
        <f t="shared" si="66"/>
        <v>0</v>
      </c>
      <c r="M302" s="65">
        <f t="shared" si="67"/>
        <v>0</v>
      </c>
      <c r="N302" s="65">
        <f t="shared" si="68"/>
        <v>0</v>
      </c>
      <c r="O302" s="65">
        <f t="shared" si="69"/>
        <v>0</v>
      </c>
      <c r="P302" s="67"/>
    </row>
    <row r="303" spans="1:16" s="37" customFormat="1" ht="26.25" hidden="1" customHeight="1" x14ac:dyDescent="0.25">
      <c r="A303" s="83"/>
      <c r="B303" s="75"/>
      <c r="C303" s="75"/>
      <c r="D303" s="83"/>
      <c r="E303" s="84"/>
      <c r="F303" s="70"/>
      <c r="G303" s="56"/>
      <c r="H303" s="57" t="s">
        <v>43</v>
      </c>
      <c r="I303" s="56"/>
      <c r="J303" s="68"/>
      <c r="K303" s="68"/>
      <c r="L303" s="65">
        <f t="shared" si="66"/>
        <v>0</v>
      </c>
      <c r="M303" s="65">
        <f t="shared" si="67"/>
        <v>0</v>
      </c>
      <c r="N303" s="65">
        <f t="shared" si="68"/>
        <v>0</v>
      </c>
      <c r="O303" s="65">
        <f t="shared" si="69"/>
        <v>0</v>
      </c>
      <c r="P303" s="67"/>
    </row>
    <row r="304" spans="1:16" s="37" customFormat="1" ht="26.25" hidden="1" customHeight="1" x14ac:dyDescent="0.25">
      <c r="A304" s="83"/>
      <c r="B304" s="75"/>
      <c r="C304" s="75"/>
      <c r="D304" s="83"/>
      <c r="E304" s="84"/>
      <c r="F304" s="70"/>
      <c r="G304" s="56"/>
      <c r="H304" s="57" t="s">
        <v>43</v>
      </c>
      <c r="I304" s="56"/>
      <c r="J304" s="68"/>
      <c r="K304" s="68"/>
      <c r="L304" s="65">
        <f t="shared" si="66"/>
        <v>0</v>
      </c>
      <c r="M304" s="65">
        <f t="shared" si="67"/>
        <v>0</v>
      </c>
      <c r="N304" s="65">
        <f t="shared" si="68"/>
        <v>0</v>
      </c>
      <c r="O304" s="65">
        <f t="shared" si="69"/>
        <v>0</v>
      </c>
      <c r="P304" s="67"/>
    </row>
    <row r="305" spans="1:16" s="37" customFormat="1" ht="26.25" hidden="1" customHeight="1" x14ac:dyDescent="0.25">
      <c r="A305" s="83"/>
      <c r="B305" s="75"/>
      <c r="C305" s="75"/>
      <c r="D305" s="83"/>
      <c r="E305" s="84"/>
      <c r="F305" s="70"/>
      <c r="G305" s="56"/>
      <c r="H305" s="57"/>
      <c r="I305" s="56"/>
      <c r="J305" s="68"/>
      <c r="K305" s="68"/>
      <c r="L305" s="65">
        <f t="shared" si="66"/>
        <v>0</v>
      </c>
      <c r="M305" s="65">
        <f t="shared" si="67"/>
        <v>0</v>
      </c>
      <c r="N305" s="65">
        <f t="shared" si="68"/>
        <v>0</v>
      </c>
      <c r="O305" s="65">
        <f t="shared" si="69"/>
        <v>0</v>
      </c>
      <c r="P305" s="67"/>
    </row>
    <row r="306" spans="1:16" s="37" customFormat="1" ht="26.25" hidden="1" customHeight="1" x14ac:dyDescent="0.25">
      <c r="A306" s="83"/>
      <c r="B306" s="75"/>
      <c r="C306" s="75"/>
      <c r="D306" s="83"/>
      <c r="E306" s="84"/>
      <c r="F306" s="70"/>
      <c r="G306" s="56"/>
      <c r="H306" s="57" t="s">
        <v>43</v>
      </c>
      <c r="I306" s="56"/>
      <c r="J306" s="68"/>
      <c r="K306" s="68"/>
      <c r="L306" s="65">
        <f t="shared" si="66"/>
        <v>0</v>
      </c>
      <c r="M306" s="65">
        <f t="shared" si="67"/>
        <v>0</v>
      </c>
      <c r="N306" s="65">
        <f t="shared" si="68"/>
        <v>0</v>
      </c>
      <c r="O306" s="65">
        <f t="shared" si="69"/>
        <v>0</v>
      </c>
      <c r="P306" s="67"/>
    </row>
    <row r="307" spans="1:16" s="37" customFormat="1" ht="26.25" hidden="1" customHeight="1" x14ac:dyDescent="0.25">
      <c r="A307" s="83"/>
      <c r="B307" s="75"/>
      <c r="C307" s="75"/>
      <c r="D307" s="83"/>
      <c r="E307" s="84"/>
      <c r="F307" s="70"/>
      <c r="G307" s="56"/>
      <c r="H307" s="57" t="s">
        <v>43</v>
      </c>
      <c r="I307" s="56"/>
      <c r="J307" s="68"/>
      <c r="K307" s="68"/>
      <c r="L307" s="65">
        <f t="shared" si="66"/>
        <v>0</v>
      </c>
      <c r="M307" s="65">
        <f t="shared" si="67"/>
        <v>0</v>
      </c>
      <c r="N307" s="65">
        <f t="shared" si="68"/>
        <v>0</v>
      </c>
      <c r="O307" s="65">
        <f t="shared" si="69"/>
        <v>0</v>
      </c>
      <c r="P307" s="67"/>
    </row>
    <row r="308" spans="1:16" s="37" customFormat="1" ht="26.25" hidden="1" customHeight="1" x14ac:dyDescent="0.25">
      <c r="A308" s="83"/>
      <c r="B308" s="75"/>
      <c r="C308" s="75"/>
      <c r="D308" s="83"/>
      <c r="E308" s="84"/>
      <c r="F308" s="70"/>
      <c r="G308" s="56"/>
      <c r="H308" s="57" t="s">
        <v>43</v>
      </c>
      <c r="I308" s="56"/>
      <c r="J308" s="68"/>
      <c r="K308" s="68"/>
      <c r="L308" s="65">
        <f t="shared" si="66"/>
        <v>0</v>
      </c>
      <c r="M308" s="65">
        <f t="shared" si="67"/>
        <v>0</v>
      </c>
      <c r="N308" s="65">
        <f t="shared" si="68"/>
        <v>0</v>
      </c>
      <c r="O308" s="65">
        <f t="shared" si="69"/>
        <v>0</v>
      </c>
      <c r="P308" s="67"/>
    </row>
    <row r="309" spans="1:16" s="37" customFormat="1" ht="26.25" hidden="1" customHeight="1" x14ac:dyDescent="0.25">
      <c r="A309" s="83"/>
      <c r="B309" s="75"/>
      <c r="C309" s="75"/>
      <c r="D309" s="83"/>
      <c r="E309" s="84"/>
      <c r="F309" s="70"/>
      <c r="G309" s="56"/>
      <c r="H309" s="57" t="s">
        <v>43</v>
      </c>
      <c r="I309" s="56"/>
      <c r="J309" s="68"/>
      <c r="K309" s="68"/>
      <c r="L309" s="65">
        <f t="shared" si="66"/>
        <v>0</v>
      </c>
      <c r="M309" s="65">
        <f t="shared" si="67"/>
        <v>0</v>
      </c>
      <c r="N309" s="65">
        <f t="shared" si="68"/>
        <v>0</v>
      </c>
      <c r="O309" s="65">
        <f t="shared" si="69"/>
        <v>0</v>
      </c>
      <c r="P309" s="67"/>
    </row>
    <row r="310" spans="1:16" s="37" customFormat="1" ht="26.25" hidden="1" customHeight="1" x14ac:dyDescent="0.25">
      <c r="A310" s="83"/>
      <c r="B310" s="75"/>
      <c r="C310" s="75"/>
      <c r="D310" s="83"/>
      <c r="E310" s="84"/>
      <c r="F310" s="70"/>
      <c r="G310" s="56"/>
      <c r="H310" s="57" t="s">
        <v>43</v>
      </c>
      <c r="I310" s="56"/>
      <c r="J310" s="68"/>
      <c r="K310" s="68"/>
      <c r="L310" s="65">
        <f t="shared" si="66"/>
        <v>0</v>
      </c>
      <c r="M310" s="65">
        <f t="shared" si="67"/>
        <v>0</v>
      </c>
      <c r="N310" s="65">
        <f t="shared" si="68"/>
        <v>0</v>
      </c>
      <c r="O310" s="65">
        <f t="shared" si="69"/>
        <v>0</v>
      </c>
      <c r="P310" s="67"/>
    </row>
    <row r="311" spans="1:16" s="37" customFormat="1" ht="26.25" hidden="1" customHeight="1" x14ac:dyDescent="0.25">
      <c r="A311" s="83"/>
      <c r="B311" s="75"/>
      <c r="C311" s="75"/>
      <c r="D311" s="83"/>
      <c r="E311" s="84"/>
      <c r="F311" s="70" t="s">
        <v>13</v>
      </c>
      <c r="G311" s="56"/>
      <c r="H311" s="57" t="s">
        <v>43</v>
      </c>
      <c r="I311" s="68"/>
      <c r="J311" s="68"/>
      <c r="K311" s="68"/>
      <c r="L311" s="65">
        <f t="shared" si="66"/>
        <v>0</v>
      </c>
      <c r="M311" s="65">
        <f t="shared" si="67"/>
        <v>0</v>
      </c>
      <c r="N311" s="65">
        <f t="shared" si="68"/>
        <v>0</v>
      </c>
      <c r="O311" s="65">
        <f t="shared" si="69"/>
        <v>0</v>
      </c>
      <c r="P311" s="67"/>
    </row>
    <row r="312" spans="1:16" s="37" customFormat="1" ht="26.25" hidden="1" customHeight="1" x14ac:dyDescent="0.25">
      <c r="A312" s="83"/>
      <c r="B312" s="75"/>
      <c r="C312" s="75"/>
      <c r="D312" s="83"/>
      <c r="E312" s="84"/>
      <c r="F312" s="70"/>
      <c r="G312" s="56"/>
      <c r="H312" s="57" t="s">
        <v>43</v>
      </c>
      <c r="I312" s="68"/>
      <c r="J312" s="68"/>
      <c r="K312" s="68"/>
      <c r="L312" s="65">
        <f t="shared" si="66"/>
        <v>0</v>
      </c>
      <c r="M312" s="65">
        <f t="shared" si="67"/>
        <v>0</v>
      </c>
      <c r="N312" s="65">
        <f t="shared" si="68"/>
        <v>0</v>
      </c>
      <c r="O312" s="65">
        <f t="shared" si="69"/>
        <v>0</v>
      </c>
      <c r="P312" s="67"/>
    </row>
    <row r="313" spans="1:16" s="37" customFormat="1" ht="26.25" hidden="1" customHeight="1" x14ac:dyDescent="0.25">
      <c r="A313" s="83"/>
      <c r="B313" s="75"/>
      <c r="C313" s="75"/>
      <c r="D313" s="83"/>
      <c r="E313" s="84"/>
      <c r="F313" s="70"/>
      <c r="G313" s="56"/>
      <c r="H313" s="57" t="s">
        <v>43</v>
      </c>
      <c r="I313" s="68"/>
      <c r="J313" s="68"/>
      <c r="K313" s="68"/>
      <c r="L313" s="65">
        <f t="shared" si="66"/>
        <v>0</v>
      </c>
      <c r="M313" s="65">
        <f t="shared" si="67"/>
        <v>0</v>
      </c>
      <c r="N313" s="65">
        <f t="shared" si="68"/>
        <v>0</v>
      </c>
      <c r="O313" s="65">
        <f t="shared" si="69"/>
        <v>0</v>
      </c>
      <c r="P313" s="67"/>
    </row>
    <row r="314" spans="1:16" s="37" customFormat="1" ht="26.25" hidden="1" customHeight="1" x14ac:dyDescent="0.25">
      <c r="A314" s="83"/>
      <c r="B314" s="75"/>
      <c r="C314" s="75"/>
      <c r="D314" s="83"/>
      <c r="E314" s="84"/>
      <c r="F314" s="70"/>
      <c r="G314" s="56"/>
      <c r="H314" s="57" t="s">
        <v>43</v>
      </c>
      <c r="I314" s="68"/>
      <c r="J314" s="68"/>
      <c r="K314" s="68"/>
      <c r="L314" s="65">
        <f t="shared" si="66"/>
        <v>0</v>
      </c>
      <c r="M314" s="65">
        <f t="shared" si="67"/>
        <v>0</v>
      </c>
      <c r="N314" s="65">
        <f t="shared" si="68"/>
        <v>0</v>
      </c>
      <c r="O314" s="65">
        <f t="shared" si="69"/>
        <v>0</v>
      </c>
      <c r="P314" s="67"/>
    </row>
    <row r="315" spans="1:16" s="37" customFormat="1" ht="26.25" hidden="1" customHeight="1" x14ac:dyDescent="0.25">
      <c r="A315" s="83"/>
      <c r="B315" s="75"/>
      <c r="C315" s="75"/>
      <c r="D315" s="83"/>
      <c r="E315" s="84"/>
      <c r="F315" s="70"/>
      <c r="G315" s="56"/>
      <c r="H315" s="57" t="s">
        <v>43</v>
      </c>
      <c r="I315" s="68"/>
      <c r="J315" s="68"/>
      <c r="K315" s="68"/>
      <c r="L315" s="65">
        <f t="shared" si="66"/>
        <v>0</v>
      </c>
      <c r="M315" s="65">
        <f t="shared" si="67"/>
        <v>0</v>
      </c>
      <c r="N315" s="65">
        <f t="shared" si="68"/>
        <v>0</v>
      </c>
      <c r="O315" s="65">
        <f t="shared" si="69"/>
        <v>0</v>
      </c>
      <c r="P315" s="67"/>
    </row>
    <row r="316" spans="1:16" s="37" customFormat="1" ht="26.25" hidden="1" customHeight="1" x14ac:dyDescent="0.25">
      <c r="A316" s="83"/>
      <c r="B316" s="75"/>
      <c r="C316" s="75"/>
      <c r="D316" s="83"/>
      <c r="E316" s="84"/>
      <c r="F316" s="70"/>
      <c r="G316" s="56"/>
      <c r="H316" s="57" t="s">
        <v>43</v>
      </c>
      <c r="I316" s="68"/>
      <c r="J316" s="68"/>
      <c r="K316" s="68"/>
      <c r="L316" s="65">
        <f t="shared" si="66"/>
        <v>0</v>
      </c>
      <c r="M316" s="65">
        <f t="shared" si="67"/>
        <v>0</v>
      </c>
      <c r="N316" s="65">
        <f t="shared" si="68"/>
        <v>0</v>
      </c>
      <c r="O316" s="65">
        <f t="shared" si="69"/>
        <v>0</v>
      </c>
      <c r="P316" s="67"/>
    </row>
    <row r="317" spans="1:16" s="37" customFormat="1" ht="26.25" hidden="1" customHeight="1" x14ac:dyDescent="0.25">
      <c r="A317" s="83"/>
      <c r="B317" s="75"/>
      <c r="C317" s="75"/>
      <c r="D317" s="83"/>
      <c r="E317" s="84"/>
      <c r="F317" s="70"/>
      <c r="G317" s="56"/>
      <c r="H317" s="57" t="s">
        <v>43</v>
      </c>
      <c r="I317" s="68"/>
      <c r="J317" s="68"/>
      <c r="K317" s="68"/>
      <c r="L317" s="65">
        <f t="shared" si="66"/>
        <v>0</v>
      </c>
      <c r="M317" s="65">
        <f t="shared" si="67"/>
        <v>0</v>
      </c>
      <c r="N317" s="65">
        <f t="shared" si="68"/>
        <v>0</v>
      </c>
      <c r="O317" s="65">
        <f t="shared" si="69"/>
        <v>0</v>
      </c>
      <c r="P317" s="67"/>
    </row>
    <row r="318" spans="1:16" s="37" customFormat="1" ht="26.25" hidden="1" customHeight="1" x14ac:dyDescent="0.25">
      <c r="A318" s="83"/>
      <c r="B318" s="75"/>
      <c r="C318" s="75"/>
      <c r="D318" s="83"/>
      <c r="E318" s="84"/>
      <c r="F318" s="70"/>
      <c r="G318" s="56"/>
      <c r="H318" s="57" t="s">
        <v>43</v>
      </c>
      <c r="I318" s="68"/>
      <c r="J318" s="68"/>
      <c r="K318" s="68"/>
      <c r="L318" s="65">
        <f t="shared" si="66"/>
        <v>0</v>
      </c>
      <c r="M318" s="65">
        <f t="shared" si="67"/>
        <v>0</v>
      </c>
      <c r="N318" s="65">
        <f t="shared" si="68"/>
        <v>0</v>
      </c>
      <c r="O318" s="65">
        <f t="shared" si="69"/>
        <v>0</v>
      </c>
      <c r="P318" s="67"/>
    </row>
    <row r="319" spans="1:16" s="37" customFormat="1" ht="26.25" hidden="1" customHeight="1" x14ac:dyDescent="0.25">
      <c r="A319" s="83"/>
      <c r="B319" s="75"/>
      <c r="C319" s="75"/>
      <c r="D319" s="83"/>
      <c r="E319" s="84"/>
      <c r="F319" s="70"/>
      <c r="G319" s="56"/>
      <c r="H319" s="57" t="s">
        <v>43</v>
      </c>
      <c r="I319" s="68"/>
      <c r="J319" s="68"/>
      <c r="K319" s="68"/>
      <c r="L319" s="65">
        <f t="shared" si="66"/>
        <v>0</v>
      </c>
      <c r="M319" s="65">
        <f t="shared" si="67"/>
        <v>0</v>
      </c>
      <c r="N319" s="65">
        <f t="shared" si="68"/>
        <v>0</v>
      </c>
      <c r="O319" s="65">
        <f t="shared" si="69"/>
        <v>0</v>
      </c>
      <c r="P319" s="67"/>
    </row>
    <row r="320" spans="1:16" s="37" customFormat="1" ht="26.25" hidden="1" customHeight="1" x14ac:dyDescent="0.25">
      <c r="A320" s="83"/>
      <c r="B320" s="75"/>
      <c r="C320" s="75"/>
      <c r="D320" s="83"/>
      <c r="E320" s="84"/>
      <c r="F320" s="70"/>
      <c r="G320" s="56"/>
      <c r="H320" s="57" t="s">
        <v>43</v>
      </c>
      <c r="I320" s="68"/>
      <c r="J320" s="68"/>
      <c r="K320" s="68"/>
      <c r="L320" s="65">
        <f t="shared" si="66"/>
        <v>0</v>
      </c>
      <c r="M320" s="65">
        <f t="shared" si="67"/>
        <v>0</v>
      </c>
      <c r="N320" s="65">
        <f t="shared" si="68"/>
        <v>0</v>
      </c>
      <c r="O320" s="65">
        <f t="shared" si="69"/>
        <v>0</v>
      </c>
      <c r="P320" s="67"/>
    </row>
    <row r="321" spans="1:16" s="37" customFormat="1" ht="26.25" hidden="1" customHeight="1" x14ac:dyDescent="0.25">
      <c r="A321" s="83"/>
      <c r="B321" s="75"/>
      <c r="C321" s="75"/>
      <c r="D321" s="83"/>
      <c r="E321" s="84"/>
      <c r="F321" s="70"/>
      <c r="G321" s="56"/>
      <c r="H321" s="57" t="s">
        <v>43</v>
      </c>
      <c r="I321" s="68"/>
      <c r="J321" s="68"/>
      <c r="K321" s="68"/>
      <c r="L321" s="65">
        <f t="shared" si="66"/>
        <v>0</v>
      </c>
      <c r="M321" s="65">
        <f t="shared" si="67"/>
        <v>0</v>
      </c>
      <c r="N321" s="65">
        <f t="shared" si="68"/>
        <v>0</v>
      </c>
      <c r="O321" s="65">
        <f t="shared" si="69"/>
        <v>0</v>
      </c>
      <c r="P321" s="67"/>
    </row>
    <row r="322" spans="1:16" s="37" customFormat="1" ht="26.25" hidden="1" customHeight="1" x14ac:dyDescent="0.25">
      <c r="A322" s="83"/>
      <c r="B322" s="75"/>
      <c r="C322" s="75"/>
      <c r="D322" s="83"/>
      <c r="E322" s="84"/>
      <c r="F322" s="70"/>
      <c r="G322" s="56"/>
      <c r="H322" s="57" t="s">
        <v>43</v>
      </c>
      <c r="I322" s="68"/>
      <c r="J322" s="68"/>
      <c r="K322" s="68"/>
      <c r="L322" s="65">
        <f t="shared" si="66"/>
        <v>0</v>
      </c>
      <c r="M322" s="65">
        <f t="shared" si="67"/>
        <v>0</v>
      </c>
      <c r="N322" s="65">
        <f t="shared" si="68"/>
        <v>0</v>
      </c>
      <c r="O322" s="65">
        <f t="shared" si="69"/>
        <v>0</v>
      </c>
      <c r="P322" s="67"/>
    </row>
    <row r="323" spans="1:16" s="37" customFormat="1" ht="26.25" hidden="1" customHeight="1" x14ac:dyDescent="0.25">
      <c r="A323" s="83"/>
      <c r="B323" s="75"/>
      <c r="C323" s="75"/>
      <c r="D323" s="83"/>
      <c r="E323" s="84"/>
      <c r="F323" s="70"/>
      <c r="G323" s="56"/>
      <c r="H323" s="57" t="s">
        <v>43</v>
      </c>
      <c r="I323" s="68"/>
      <c r="J323" s="68"/>
      <c r="K323" s="68"/>
      <c r="L323" s="65">
        <f t="shared" si="66"/>
        <v>0</v>
      </c>
      <c r="M323" s="65">
        <f t="shared" si="67"/>
        <v>0</v>
      </c>
      <c r="N323" s="65">
        <f t="shared" si="68"/>
        <v>0</v>
      </c>
      <c r="O323" s="65">
        <f t="shared" si="69"/>
        <v>0</v>
      </c>
      <c r="P323" s="67"/>
    </row>
    <row r="324" spans="1:16" s="37" customFormat="1" ht="26.25" hidden="1" customHeight="1" x14ac:dyDescent="0.25">
      <c r="A324" s="83"/>
      <c r="B324" s="75"/>
      <c r="C324" s="75"/>
      <c r="D324" s="83"/>
      <c r="E324" s="84"/>
      <c r="F324" s="70"/>
      <c r="G324" s="56"/>
      <c r="H324" s="57" t="s">
        <v>43</v>
      </c>
      <c r="I324" s="68"/>
      <c r="J324" s="68"/>
      <c r="K324" s="68"/>
      <c r="L324" s="65">
        <f t="shared" si="66"/>
        <v>0</v>
      </c>
      <c r="M324" s="65">
        <f t="shared" si="67"/>
        <v>0</v>
      </c>
      <c r="N324" s="65">
        <f t="shared" si="68"/>
        <v>0</v>
      </c>
      <c r="O324" s="65">
        <f t="shared" si="69"/>
        <v>0</v>
      </c>
      <c r="P324" s="67"/>
    </row>
    <row r="325" spans="1:16" s="37" customFormat="1" ht="26.25" hidden="1" customHeight="1" x14ac:dyDescent="0.25">
      <c r="A325" s="83"/>
      <c r="B325" s="75"/>
      <c r="C325" s="75"/>
      <c r="D325" s="83"/>
      <c r="E325" s="84"/>
      <c r="F325" s="70"/>
      <c r="G325" s="56"/>
      <c r="H325" s="57" t="s">
        <v>43</v>
      </c>
      <c r="I325" s="68"/>
      <c r="J325" s="68"/>
      <c r="K325" s="68"/>
      <c r="L325" s="65">
        <f t="shared" si="66"/>
        <v>0</v>
      </c>
      <c r="M325" s="65">
        <f t="shared" si="67"/>
        <v>0</v>
      </c>
      <c r="N325" s="65">
        <f t="shared" si="68"/>
        <v>0</v>
      </c>
      <c r="O325" s="65">
        <f t="shared" si="69"/>
        <v>0</v>
      </c>
      <c r="P325" s="67"/>
    </row>
    <row r="326" spans="1:16" s="37" customFormat="1" ht="26.25" hidden="1" customHeight="1" x14ac:dyDescent="0.25">
      <c r="A326" s="83"/>
      <c r="B326" s="76"/>
      <c r="C326" s="76"/>
      <c r="D326" s="83"/>
      <c r="E326" s="84"/>
      <c r="F326" s="71" t="s">
        <v>4</v>
      </c>
      <c r="G326" s="72"/>
      <c r="H326" s="72"/>
      <c r="I326" s="72"/>
      <c r="J326" s="73"/>
      <c r="K326" s="68"/>
      <c r="L326" s="65">
        <f t="shared" si="66"/>
        <v>0</v>
      </c>
      <c r="M326" s="66">
        <v>0</v>
      </c>
      <c r="N326" s="65">
        <f t="shared" si="68"/>
        <v>0</v>
      </c>
      <c r="O326" s="65">
        <f t="shared" si="69"/>
        <v>0</v>
      </c>
      <c r="P326" s="67"/>
    </row>
    <row r="327" spans="1:16" s="37" customFormat="1" ht="26.25" hidden="1" customHeight="1" x14ac:dyDescent="0.25">
      <c r="A327" s="74"/>
      <c r="B327" s="74"/>
      <c r="C327" s="74"/>
      <c r="D327" s="74"/>
      <c r="E327" s="77"/>
      <c r="F327" s="80" t="s">
        <v>12</v>
      </c>
      <c r="G327" s="56"/>
      <c r="H327" s="57" t="s">
        <v>43</v>
      </c>
      <c r="I327" s="56"/>
      <c r="J327" s="68"/>
      <c r="K327" s="68"/>
      <c r="L327" s="65">
        <f>+K327+J327</f>
        <v>0</v>
      </c>
      <c r="M327" s="65">
        <f>+J327/$K$5</f>
        <v>0</v>
      </c>
      <c r="N327" s="65">
        <f>+K327/$N$5</f>
        <v>0</v>
      </c>
      <c r="O327" s="65">
        <f>+M327+N327</f>
        <v>0</v>
      </c>
      <c r="P327" s="67"/>
    </row>
    <row r="328" spans="1:16" s="37" customFormat="1" ht="26.25" hidden="1" customHeight="1" x14ac:dyDescent="0.25">
      <c r="A328" s="75"/>
      <c r="B328" s="75"/>
      <c r="C328" s="75"/>
      <c r="D328" s="75"/>
      <c r="E328" s="78"/>
      <c r="F328" s="81"/>
      <c r="G328" s="56"/>
      <c r="H328" s="57" t="s">
        <v>43</v>
      </c>
      <c r="I328" s="56"/>
      <c r="J328" s="68"/>
      <c r="K328" s="68"/>
      <c r="L328" s="65">
        <f t="shared" ref="L328:L357" si="70">+K328+J328</f>
        <v>0</v>
      </c>
      <c r="M328" s="65">
        <f t="shared" ref="M328:M356" si="71">+J328/$K$5</f>
        <v>0</v>
      </c>
      <c r="N328" s="65">
        <f t="shared" ref="N328:N357" si="72">+K328/$N$5</f>
        <v>0</v>
      </c>
      <c r="O328" s="65">
        <f t="shared" ref="O328:O357" si="73">+M328+N328</f>
        <v>0</v>
      </c>
      <c r="P328" s="67"/>
    </row>
    <row r="329" spans="1:16" s="37" customFormat="1" ht="26.25" hidden="1" customHeight="1" x14ac:dyDescent="0.25">
      <c r="A329" s="75"/>
      <c r="B329" s="75"/>
      <c r="C329" s="75"/>
      <c r="D329" s="75"/>
      <c r="E329" s="78"/>
      <c r="F329" s="81"/>
      <c r="G329" s="56"/>
      <c r="H329" s="57" t="s">
        <v>43</v>
      </c>
      <c r="I329" s="56"/>
      <c r="J329" s="68"/>
      <c r="K329" s="68"/>
      <c r="L329" s="65">
        <f t="shared" si="70"/>
        <v>0</v>
      </c>
      <c r="M329" s="65">
        <f t="shared" si="71"/>
        <v>0</v>
      </c>
      <c r="N329" s="65">
        <f t="shared" si="72"/>
        <v>0</v>
      </c>
      <c r="O329" s="65">
        <f t="shared" si="73"/>
        <v>0</v>
      </c>
      <c r="P329" s="67"/>
    </row>
    <row r="330" spans="1:16" s="37" customFormat="1" ht="26.25" hidden="1" customHeight="1" x14ac:dyDescent="0.25">
      <c r="A330" s="75"/>
      <c r="B330" s="75"/>
      <c r="C330" s="75"/>
      <c r="D330" s="75"/>
      <c r="E330" s="78"/>
      <c r="F330" s="81"/>
      <c r="G330" s="56"/>
      <c r="H330" s="57" t="s">
        <v>43</v>
      </c>
      <c r="I330" s="56"/>
      <c r="J330" s="68"/>
      <c r="K330" s="68"/>
      <c r="L330" s="65">
        <f t="shared" si="70"/>
        <v>0</v>
      </c>
      <c r="M330" s="65">
        <f t="shared" si="71"/>
        <v>0</v>
      </c>
      <c r="N330" s="65">
        <f t="shared" si="72"/>
        <v>0</v>
      </c>
      <c r="O330" s="65">
        <f t="shared" si="73"/>
        <v>0</v>
      </c>
      <c r="P330" s="67"/>
    </row>
    <row r="331" spans="1:16" s="37" customFormat="1" ht="26.25" hidden="1" customHeight="1" x14ac:dyDescent="0.25">
      <c r="A331" s="75"/>
      <c r="B331" s="75"/>
      <c r="C331" s="75"/>
      <c r="D331" s="75"/>
      <c r="E331" s="78"/>
      <c r="F331" s="81"/>
      <c r="G331" s="56"/>
      <c r="H331" s="57" t="s">
        <v>43</v>
      </c>
      <c r="I331" s="56"/>
      <c r="J331" s="68"/>
      <c r="K331" s="68"/>
      <c r="L331" s="65">
        <f t="shared" si="70"/>
        <v>0</v>
      </c>
      <c r="M331" s="65">
        <f t="shared" si="71"/>
        <v>0</v>
      </c>
      <c r="N331" s="65">
        <f t="shared" si="72"/>
        <v>0</v>
      </c>
      <c r="O331" s="65">
        <f t="shared" si="73"/>
        <v>0</v>
      </c>
      <c r="P331" s="67"/>
    </row>
    <row r="332" spans="1:16" s="37" customFormat="1" ht="26.25" hidden="1" customHeight="1" x14ac:dyDescent="0.25">
      <c r="A332" s="75"/>
      <c r="B332" s="75"/>
      <c r="C332" s="75"/>
      <c r="D332" s="75"/>
      <c r="E332" s="78"/>
      <c r="F332" s="81"/>
      <c r="G332" s="56"/>
      <c r="H332" s="57" t="s">
        <v>43</v>
      </c>
      <c r="I332" s="56"/>
      <c r="J332" s="68"/>
      <c r="K332" s="68"/>
      <c r="L332" s="65">
        <f t="shared" si="70"/>
        <v>0</v>
      </c>
      <c r="M332" s="65">
        <f t="shared" si="71"/>
        <v>0</v>
      </c>
      <c r="N332" s="65">
        <f t="shared" si="72"/>
        <v>0</v>
      </c>
      <c r="O332" s="65">
        <f t="shared" si="73"/>
        <v>0</v>
      </c>
      <c r="P332" s="67"/>
    </row>
    <row r="333" spans="1:16" s="37" customFormat="1" ht="26.25" hidden="1" customHeight="1" x14ac:dyDescent="0.25">
      <c r="A333" s="75"/>
      <c r="B333" s="75"/>
      <c r="C333" s="75"/>
      <c r="D333" s="75"/>
      <c r="E333" s="78"/>
      <c r="F333" s="81"/>
      <c r="G333" s="56"/>
      <c r="H333" s="57" t="s">
        <v>43</v>
      </c>
      <c r="I333" s="56"/>
      <c r="J333" s="68"/>
      <c r="K333" s="68"/>
      <c r="L333" s="65">
        <f t="shared" si="70"/>
        <v>0</v>
      </c>
      <c r="M333" s="65">
        <f t="shared" si="71"/>
        <v>0</v>
      </c>
      <c r="N333" s="65">
        <f t="shared" si="72"/>
        <v>0</v>
      </c>
      <c r="O333" s="65">
        <f t="shared" si="73"/>
        <v>0</v>
      </c>
      <c r="P333" s="67"/>
    </row>
    <row r="334" spans="1:16" s="37" customFormat="1" ht="26.25" hidden="1" customHeight="1" x14ac:dyDescent="0.25">
      <c r="A334" s="75"/>
      <c r="B334" s="75"/>
      <c r="C334" s="75"/>
      <c r="D334" s="75"/>
      <c r="E334" s="78"/>
      <c r="F334" s="81"/>
      <c r="G334" s="56"/>
      <c r="H334" s="57" t="s">
        <v>43</v>
      </c>
      <c r="I334" s="56"/>
      <c r="J334" s="68"/>
      <c r="K334" s="68"/>
      <c r="L334" s="65">
        <f t="shared" si="70"/>
        <v>0</v>
      </c>
      <c r="M334" s="65">
        <f t="shared" si="71"/>
        <v>0</v>
      </c>
      <c r="N334" s="65">
        <f t="shared" si="72"/>
        <v>0</v>
      </c>
      <c r="O334" s="65">
        <f t="shared" si="73"/>
        <v>0</v>
      </c>
      <c r="P334" s="67"/>
    </row>
    <row r="335" spans="1:16" s="37" customFormat="1" ht="26.25" hidden="1" customHeight="1" x14ac:dyDescent="0.25">
      <c r="A335" s="75"/>
      <c r="B335" s="75"/>
      <c r="C335" s="75"/>
      <c r="D335" s="75"/>
      <c r="E335" s="78"/>
      <c r="F335" s="81"/>
      <c r="G335" s="56"/>
      <c r="H335" s="57" t="s">
        <v>43</v>
      </c>
      <c r="I335" s="56"/>
      <c r="J335" s="68"/>
      <c r="K335" s="68"/>
      <c r="L335" s="65">
        <f t="shared" si="70"/>
        <v>0</v>
      </c>
      <c r="M335" s="65">
        <f t="shared" si="71"/>
        <v>0</v>
      </c>
      <c r="N335" s="65">
        <f t="shared" si="72"/>
        <v>0</v>
      </c>
      <c r="O335" s="65">
        <f t="shared" si="73"/>
        <v>0</v>
      </c>
      <c r="P335" s="67"/>
    </row>
    <row r="336" spans="1:16" s="37" customFormat="1" ht="26.25" hidden="1" customHeight="1" x14ac:dyDescent="0.25">
      <c r="A336" s="75"/>
      <c r="B336" s="75"/>
      <c r="C336" s="75"/>
      <c r="D336" s="75"/>
      <c r="E336" s="78"/>
      <c r="F336" s="81"/>
      <c r="G336" s="56"/>
      <c r="H336" s="57"/>
      <c r="I336" s="56"/>
      <c r="J336" s="68"/>
      <c r="K336" s="68"/>
      <c r="L336" s="65">
        <f t="shared" si="70"/>
        <v>0</v>
      </c>
      <c r="M336" s="65">
        <f t="shared" si="71"/>
        <v>0</v>
      </c>
      <c r="N336" s="65">
        <f t="shared" si="72"/>
        <v>0</v>
      </c>
      <c r="O336" s="65">
        <f t="shared" si="73"/>
        <v>0</v>
      </c>
      <c r="P336" s="67"/>
    </row>
    <row r="337" spans="1:16" s="37" customFormat="1" ht="26.25" hidden="1" customHeight="1" x14ac:dyDescent="0.25">
      <c r="A337" s="75"/>
      <c r="B337" s="75"/>
      <c r="C337" s="75"/>
      <c r="D337" s="75"/>
      <c r="E337" s="78"/>
      <c r="F337" s="81"/>
      <c r="G337" s="56"/>
      <c r="H337" s="57" t="s">
        <v>43</v>
      </c>
      <c r="I337" s="56"/>
      <c r="J337" s="68"/>
      <c r="K337" s="68"/>
      <c r="L337" s="65">
        <f t="shared" si="70"/>
        <v>0</v>
      </c>
      <c r="M337" s="65">
        <f t="shared" si="71"/>
        <v>0</v>
      </c>
      <c r="N337" s="65">
        <f t="shared" si="72"/>
        <v>0</v>
      </c>
      <c r="O337" s="65">
        <f t="shared" si="73"/>
        <v>0</v>
      </c>
      <c r="P337" s="67"/>
    </row>
    <row r="338" spans="1:16" s="37" customFormat="1" ht="26.25" hidden="1" customHeight="1" x14ac:dyDescent="0.25">
      <c r="A338" s="75"/>
      <c r="B338" s="75"/>
      <c r="C338" s="75"/>
      <c r="D338" s="75"/>
      <c r="E338" s="78"/>
      <c r="F338" s="81"/>
      <c r="G338" s="56"/>
      <c r="H338" s="57" t="s">
        <v>43</v>
      </c>
      <c r="I338" s="56"/>
      <c r="J338" s="68"/>
      <c r="K338" s="68"/>
      <c r="L338" s="65">
        <f t="shared" si="70"/>
        <v>0</v>
      </c>
      <c r="M338" s="65">
        <f t="shared" si="71"/>
        <v>0</v>
      </c>
      <c r="N338" s="65">
        <f t="shared" si="72"/>
        <v>0</v>
      </c>
      <c r="O338" s="65">
        <f t="shared" si="73"/>
        <v>0</v>
      </c>
      <c r="P338" s="67"/>
    </row>
    <row r="339" spans="1:16" s="37" customFormat="1" ht="26.25" hidden="1" customHeight="1" x14ac:dyDescent="0.25">
      <c r="A339" s="75"/>
      <c r="B339" s="75"/>
      <c r="C339" s="75"/>
      <c r="D339" s="75"/>
      <c r="E339" s="78"/>
      <c r="F339" s="81"/>
      <c r="G339" s="56"/>
      <c r="H339" s="57" t="s">
        <v>43</v>
      </c>
      <c r="I339" s="56"/>
      <c r="J339" s="68"/>
      <c r="K339" s="68"/>
      <c r="L339" s="65">
        <f t="shared" si="70"/>
        <v>0</v>
      </c>
      <c r="M339" s="65">
        <f t="shared" si="71"/>
        <v>0</v>
      </c>
      <c r="N339" s="65">
        <f t="shared" si="72"/>
        <v>0</v>
      </c>
      <c r="O339" s="65">
        <f t="shared" si="73"/>
        <v>0</v>
      </c>
      <c r="P339" s="67"/>
    </row>
    <row r="340" spans="1:16" s="37" customFormat="1" ht="26.25" hidden="1" customHeight="1" x14ac:dyDescent="0.25">
      <c r="A340" s="75"/>
      <c r="B340" s="75"/>
      <c r="C340" s="75"/>
      <c r="D340" s="75"/>
      <c r="E340" s="78"/>
      <c r="F340" s="81"/>
      <c r="G340" s="56"/>
      <c r="H340" s="57" t="s">
        <v>43</v>
      </c>
      <c r="I340" s="56"/>
      <c r="J340" s="68"/>
      <c r="K340" s="68"/>
      <c r="L340" s="65">
        <f t="shared" si="70"/>
        <v>0</v>
      </c>
      <c r="M340" s="65">
        <f t="shared" si="71"/>
        <v>0</v>
      </c>
      <c r="N340" s="65">
        <f t="shared" si="72"/>
        <v>0</v>
      </c>
      <c r="O340" s="65">
        <f t="shared" si="73"/>
        <v>0</v>
      </c>
      <c r="P340" s="67"/>
    </row>
    <row r="341" spans="1:16" s="37" customFormat="1" ht="26.25" hidden="1" customHeight="1" x14ac:dyDescent="0.25">
      <c r="A341" s="75"/>
      <c r="B341" s="75"/>
      <c r="C341" s="75"/>
      <c r="D341" s="75"/>
      <c r="E341" s="78"/>
      <c r="F341" s="82"/>
      <c r="G341" s="56"/>
      <c r="H341" s="57" t="s">
        <v>43</v>
      </c>
      <c r="I341" s="56"/>
      <c r="J341" s="68"/>
      <c r="K341" s="68"/>
      <c r="L341" s="65">
        <f t="shared" si="70"/>
        <v>0</v>
      </c>
      <c r="M341" s="65">
        <f t="shared" si="71"/>
        <v>0</v>
      </c>
      <c r="N341" s="65">
        <f t="shared" si="72"/>
        <v>0</v>
      </c>
      <c r="O341" s="65">
        <f t="shared" si="73"/>
        <v>0</v>
      </c>
      <c r="P341" s="67"/>
    </row>
    <row r="342" spans="1:16" s="37" customFormat="1" ht="26.25" hidden="1" customHeight="1" x14ac:dyDescent="0.25">
      <c r="A342" s="75"/>
      <c r="B342" s="75"/>
      <c r="C342" s="75"/>
      <c r="D342" s="75"/>
      <c r="E342" s="78"/>
      <c r="F342" s="80" t="s">
        <v>13</v>
      </c>
      <c r="G342" s="56"/>
      <c r="H342" s="57" t="s">
        <v>43</v>
      </c>
      <c r="I342" s="68"/>
      <c r="J342" s="68"/>
      <c r="K342" s="68"/>
      <c r="L342" s="65">
        <f t="shared" si="70"/>
        <v>0</v>
      </c>
      <c r="M342" s="65">
        <f t="shared" si="71"/>
        <v>0</v>
      </c>
      <c r="N342" s="65">
        <f t="shared" si="72"/>
        <v>0</v>
      </c>
      <c r="O342" s="65">
        <f t="shared" si="73"/>
        <v>0</v>
      </c>
      <c r="P342" s="67"/>
    </row>
    <row r="343" spans="1:16" s="37" customFormat="1" ht="26.25" hidden="1" customHeight="1" x14ac:dyDescent="0.25">
      <c r="A343" s="75"/>
      <c r="B343" s="75"/>
      <c r="C343" s="75"/>
      <c r="D343" s="75"/>
      <c r="E343" s="78"/>
      <c r="F343" s="81"/>
      <c r="G343" s="56"/>
      <c r="H343" s="57" t="s">
        <v>43</v>
      </c>
      <c r="I343" s="68"/>
      <c r="J343" s="68"/>
      <c r="K343" s="68"/>
      <c r="L343" s="65">
        <f t="shared" si="70"/>
        <v>0</v>
      </c>
      <c r="M343" s="65">
        <f t="shared" si="71"/>
        <v>0</v>
      </c>
      <c r="N343" s="65">
        <f t="shared" si="72"/>
        <v>0</v>
      </c>
      <c r="O343" s="65">
        <f t="shared" si="73"/>
        <v>0</v>
      </c>
      <c r="P343" s="67"/>
    </row>
    <row r="344" spans="1:16" s="37" customFormat="1" ht="26.25" hidden="1" customHeight="1" x14ac:dyDescent="0.25">
      <c r="A344" s="75"/>
      <c r="B344" s="75"/>
      <c r="C344" s="75"/>
      <c r="D344" s="75"/>
      <c r="E344" s="78"/>
      <c r="F344" s="81"/>
      <c r="G344" s="56"/>
      <c r="H344" s="57" t="s">
        <v>43</v>
      </c>
      <c r="I344" s="68"/>
      <c r="J344" s="68"/>
      <c r="K344" s="68"/>
      <c r="L344" s="65">
        <f t="shared" si="70"/>
        <v>0</v>
      </c>
      <c r="M344" s="65">
        <f t="shared" si="71"/>
        <v>0</v>
      </c>
      <c r="N344" s="65">
        <f t="shared" si="72"/>
        <v>0</v>
      </c>
      <c r="O344" s="65">
        <f t="shared" si="73"/>
        <v>0</v>
      </c>
      <c r="P344" s="67"/>
    </row>
    <row r="345" spans="1:16" s="37" customFormat="1" ht="26.25" hidden="1" customHeight="1" x14ac:dyDescent="0.25">
      <c r="A345" s="75"/>
      <c r="B345" s="75"/>
      <c r="C345" s="75"/>
      <c r="D345" s="75"/>
      <c r="E345" s="78"/>
      <c r="F345" s="81"/>
      <c r="G345" s="56"/>
      <c r="H345" s="57" t="s">
        <v>43</v>
      </c>
      <c r="I345" s="68"/>
      <c r="J345" s="68"/>
      <c r="K345" s="68"/>
      <c r="L345" s="65">
        <f t="shared" si="70"/>
        <v>0</v>
      </c>
      <c r="M345" s="65">
        <f t="shared" si="71"/>
        <v>0</v>
      </c>
      <c r="N345" s="65">
        <f t="shared" si="72"/>
        <v>0</v>
      </c>
      <c r="O345" s="65">
        <f t="shared" si="73"/>
        <v>0</v>
      </c>
      <c r="P345" s="67"/>
    </row>
    <row r="346" spans="1:16" s="37" customFormat="1" ht="26.25" hidden="1" customHeight="1" x14ac:dyDescent="0.25">
      <c r="A346" s="75"/>
      <c r="B346" s="75"/>
      <c r="C346" s="75"/>
      <c r="D346" s="75"/>
      <c r="E346" s="78"/>
      <c r="F346" s="81"/>
      <c r="G346" s="56"/>
      <c r="H346" s="57" t="s">
        <v>43</v>
      </c>
      <c r="I346" s="68"/>
      <c r="J346" s="68"/>
      <c r="K346" s="68"/>
      <c r="L346" s="65">
        <f t="shared" si="70"/>
        <v>0</v>
      </c>
      <c r="M346" s="65">
        <f t="shared" si="71"/>
        <v>0</v>
      </c>
      <c r="N346" s="65">
        <f t="shared" si="72"/>
        <v>0</v>
      </c>
      <c r="O346" s="65">
        <f t="shared" si="73"/>
        <v>0</v>
      </c>
      <c r="P346" s="67"/>
    </row>
    <row r="347" spans="1:16" s="37" customFormat="1" ht="26.25" hidden="1" customHeight="1" x14ac:dyDescent="0.25">
      <c r="A347" s="75"/>
      <c r="B347" s="75"/>
      <c r="C347" s="75"/>
      <c r="D347" s="75"/>
      <c r="E347" s="78"/>
      <c r="F347" s="81"/>
      <c r="G347" s="56"/>
      <c r="H347" s="57" t="s">
        <v>43</v>
      </c>
      <c r="I347" s="68"/>
      <c r="J347" s="68"/>
      <c r="K347" s="68"/>
      <c r="L347" s="65">
        <f t="shared" si="70"/>
        <v>0</v>
      </c>
      <c r="M347" s="65">
        <f t="shared" si="71"/>
        <v>0</v>
      </c>
      <c r="N347" s="65">
        <f t="shared" si="72"/>
        <v>0</v>
      </c>
      <c r="O347" s="65">
        <f t="shared" si="73"/>
        <v>0</v>
      </c>
      <c r="P347" s="67"/>
    </row>
    <row r="348" spans="1:16" s="37" customFormat="1" ht="26.25" hidden="1" customHeight="1" x14ac:dyDescent="0.25">
      <c r="A348" s="75"/>
      <c r="B348" s="75"/>
      <c r="C348" s="75"/>
      <c r="D348" s="75"/>
      <c r="E348" s="78"/>
      <c r="F348" s="81"/>
      <c r="G348" s="56"/>
      <c r="H348" s="57" t="s">
        <v>43</v>
      </c>
      <c r="I348" s="68"/>
      <c r="J348" s="68"/>
      <c r="K348" s="68"/>
      <c r="L348" s="65">
        <f t="shared" si="70"/>
        <v>0</v>
      </c>
      <c r="M348" s="65">
        <f t="shared" si="71"/>
        <v>0</v>
      </c>
      <c r="N348" s="65">
        <f t="shared" si="72"/>
        <v>0</v>
      </c>
      <c r="O348" s="65">
        <f t="shared" si="73"/>
        <v>0</v>
      </c>
      <c r="P348" s="67"/>
    </row>
    <row r="349" spans="1:16" s="37" customFormat="1" ht="26.25" hidden="1" customHeight="1" x14ac:dyDescent="0.25">
      <c r="A349" s="75"/>
      <c r="B349" s="75"/>
      <c r="C349" s="75"/>
      <c r="D349" s="75"/>
      <c r="E349" s="78"/>
      <c r="F349" s="81"/>
      <c r="G349" s="56"/>
      <c r="H349" s="57" t="s">
        <v>43</v>
      </c>
      <c r="I349" s="68"/>
      <c r="J349" s="68"/>
      <c r="K349" s="68"/>
      <c r="L349" s="65">
        <f t="shared" si="70"/>
        <v>0</v>
      </c>
      <c r="M349" s="65">
        <f t="shared" si="71"/>
        <v>0</v>
      </c>
      <c r="N349" s="65">
        <f t="shared" si="72"/>
        <v>0</v>
      </c>
      <c r="O349" s="65">
        <f t="shared" si="73"/>
        <v>0</v>
      </c>
      <c r="P349" s="67"/>
    </row>
    <row r="350" spans="1:16" s="37" customFormat="1" ht="26.25" hidden="1" customHeight="1" x14ac:dyDescent="0.25">
      <c r="A350" s="75"/>
      <c r="B350" s="75"/>
      <c r="C350" s="75"/>
      <c r="D350" s="75"/>
      <c r="E350" s="78"/>
      <c r="F350" s="81"/>
      <c r="G350" s="56"/>
      <c r="H350" s="57" t="s">
        <v>43</v>
      </c>
      <c r="I350" s="68"/>
      <c r="J350" s="68"/>
      <c r="K350" s="68"/>
      <c r="L350" s="65">
        <f t="shared" si="70"/>
        <v>0</v>
      </c>
      <c r="M350" s="65">
        <f t="shared" si="71"/>
        <v>0</v>
      </c>
      <c r="N350" s="65">
        <f t="shared" si="72"/>
        <v>0</v>
      </c>
      <c r="O350" s="65">
        <f t="shared" si="73"/>
        <v>0</v>
      </c>
      <c r="P350" s="67"/>
    </row>
    <row r="351" spans="1:16" s="37" customFormat="1" ht="26.25" hidden="1" customHeight="1" x14ac:dyDescent="0.25">
      <c r="A351" s="75"/>
      <c r="B351" s="75"/>
      <c r="C351" s="75"/>
      <c r="D351" s="75"/>
      <c r="E351" s="78"/>
      <c r="F351" s="81"/>
      <c r="G351" s="56"/>
      <c r="H351" s="57" t="s">
        <v>43</v>
      </c>
      <c r="I351" s="68"/>
      <c r="J351" s="68"/>
      <c r="K351" s="68"/>
      <c r="L351" s="65">
        <f t="shared" si="70"/>
        <v>0</v>
      </c>
      <c r="M351" s="65">
        <f t="shared" si="71"/>
        <v>0</v>
      </c>
      <c r="N351" s="65">
        <f t="shared" si="72"/>
        <v>0</v>
      </c>
      <c r="O351" s="65">
        <f t="shared" si="73"/>
        <v>0</v>
      </c>
      <c r="P351" s="67"/>
    </row>
    <row r="352" spans="1:16" s="37" customFormat="1" ht="26.25" hidden="1" customHeight="1" x14ac:dyDescent="0.25">
      <c r="A352" s="75"/>
      <c r="B352" s="75"/>
      <c r="C352" s="75"/>
      <c r="D352" s="75"/>
      <c r="E352" s="78"/>
      <c r="F352" s="81"/>
      <c r="G352" s="56"/>
      <c r="H352" s="57" t="s">
        <v>43</v>
      </c>
      <c r="I352" s="68"/>
      <c r="J352" s="68"/>
      <c r="K352" s="68"/>
      <c r="L352" s="65">
        <f t="shared" si="70"/>
        <v>0</v>
      </c>
      <c r="M352" s="65">
        <f t="shared" si="71"/>
        <v>0</v>
      </c>
      <c r="N352" s="65">
        <f t="shared" si="72"/>
        <v>0</v>
      </c>
      <c r="O352" s="65">
        <f t="shared" si="73"/>
        <v>0</v>
      </c>
      <c r="P352" s="67"/>
    </row>
    <row r="353" spans="1:16" s="37" customFormat="1" ht="26.25" hidden="1" customHeight="1" x14ac:dyDescent="0.25">
      <c r="A353" s="75"/>
      <c r="B353" s="75"/>
      <c r="C353" s="75"/>
      <c r="D353" s="75"/>
      <c r="E353" s="78"/>
      <c r="F353" s="81"/>
      <c r="G353" s="56"/>
      <c r="H353" s="57" t="s">
        <v>43</v>
      </c>
      <c r="I353" s="68"/>
      <c r="J353" s="68"/>
      <c r="K353" s="68"/>
      <c r="L353" s="65">
        <f t="shared" si="70"/>
        <v>0</v>
      </c>
      <c r="M353" s="65">
        <f t="shared" si="71"/>
        <v>0</v>
      </c>
      <c r="N353" s="65">
        <f t="shared" si="72"/>
        <v>0</v>
      </c>
      <c r="O353" s="65">
        <f t="shared" si="73"/>
        <v>0</v>
      </c>
      <c r="P353" s="67"/>
    </row>
    <row r="354" spans="1:16" s="37" customFormat="1" ht="26.25" hidden="1" customHeight="1" x14ac:dyDescent="0.25">
      <c r="A354" s="75"/>
      <c r="B354" s="75"/>
      <c r="C354" s="75"/>
      <c r="D354" s="75"/>
      <c r="E354" s="78"/>
      <c r="F354" s="81"/>
      <c r="G354" s="56"/>
      <c r="H354" s="57" t="s">
        <v>43</v>
      </c>
      <c r="I354" s="68"/>
      <c r="J354" s="68"/>
      <c r="K354" s="68"/>
      <c r="L354" s="65">
        <f t="shared" si="70"/>
        <v>0</v>
      </c>
      <c r="M354" s="65">
        <f t="shared" si="71"/>
        <v>0</v>
      </c>
      <c r="N354" s="65">
        <f t="shared" si="72"/>
        <v>0</v>
      </c>
      <c r="O354" s="65">
        <f t="shared" si="73"/>
        <v>0</v>
      </c>
      <c r="P354" s="67"/>
    </row>
    <row r="355" spans="1:16" s="37" customFormat="1" ht="26.25" hidden="1" customHeight="1" x14ac:dyDescent="0.25">
      <c r="A355" s="75"/>
      <c r="B355" s="75"/>
      <c r="C355" s="75"/>
      <c r="D355" s="75"/>
      <c r="E355" s="78"/>
      <c r="F355" s="81"/>
      <c r="G355" s="56"/>
      <c r="H355" s="57" t="s">
        <v>43</v>
      </c>
      <c r="I355" s="68"/>
      <c r="J355" s="68"/>
      <c r="K355" s="68"/>
      <c r="L355" s="65">
        <f t="shared" si="70"/>
        <v>0</v>
      </c>
      <c r="M355" s="65">
        <f t="shared" si="71"/>
        <v>0</v>
      </c>
      <c r="N355" s="65">
        <f t="shared" si="72"/>
        <v>0</v>
      </c>
      <c r="O355" s="65">
        <f t="shared" si="73"/>
        <v>0</v>
      </c>
      <c r="P355" s="67"/>
    </row>
    <row r="356" spans="1:16" s="37" customFormat="1" ht="26.25" hidden="1" customHeight="1" x14ac:dyDescent="0.25">
      <c r="A356" s="75"/>
      <c r="B356" s="75"/>
      <c r="C356" s="75"/>
      <c r="D356" s="75"/>
      <c r="E356" s="78"/>
      <c r="F356" s="82"/>
      <c r="G356" s="56"/>
      <c r="H356" s="57" t="s">
        <v>43</v>
      </c>
      <c r="I356" s="68"/>
      <c r="J356" s="68"/>
      <c r="K356" s="68"/>
      <c r="L356" s="65">
        <f t="shared" si="70"/>
        <v>0</v>
      </c>
      <c r="M356" s="65">
        <f t="shared" si="71"/>
        <v>0</v>
      </c>
      <c r="N356" s="65">
        <f t="shared" si="72"/>
        <v>0</v>
      </c>
      <c r="O356" s="65">
        <f t="shared" si="73"/>
        <v>0</v>
      </c>
      <c r="P356" s="67"/>
    </row>
    <row r="357" spans="1:16" s="37" customFormat="1" ht="26.25" hidden="1" customHeight="1" x14ac:dyDescent="0.25">
      <c r="A357" s="76"/>
      <c r="B357" s="76"/>
      <c r="C357" s="76"/>
      <c r="D357" s="76"/>
      <c r="E357" s="79"/>
      <c r="F357" s="71" t="s">
        <v>4</v>
      </c>
      <c r="G357" s="72"/>
      <c r="H357" s="72"/>
      <c r="I357" s="72"/>
      <c r="J357" s="73"/>
      <c r="K357" s="68"/>
      <c r="L357" s="65">
        <f t="shared" si="70"/>
        <v>0</v>
      </c>
      <c r="M357" s="66">
        <v>0</v>
      </c>
      <c r="N357" s="65">
        <f t="shared" si="72"/>
        <v>0</v>
      </c>
      <c r="O357" s="65">
        <f t="shared" si="73"/>
        <v>0</v>
      </c>
      <c r="P357" s="67"/>
    </row>
    <row r="358" spans="1:16" s="37" customFormat="1" ht="26.25" hidden="1" customHeight="1" x14ac:dyDescent="0.25">
      <c r="A358" s="74"/>
      <c r="B358" s="74"/>
      <c r="C358" s="74"/>
      <c r="D358" s="74"/>
      <c r="E358" s="77"/>
      <c r="F358" s="80" t="s">
        <v>12</v>
      </c>
      <c r="G358" s="56"/>
      <c r="H358" s="57" t="s">
        <v>43</v>
      </c>
      <c r="I358" s="56"/>
      <c r="J358" s="68"/>
      <c r="K358" s="68"/>
      <c r="L358" s="65">
        <f>+K358+J358</f>
        <v>0</v>
      </c>
      <c r="M358" s="65">
        <f>+J358/$K$5</f>
        <v>0</v>
      </c>
      <c r="N358" s="65">
        <f>+K358/$N$5</f>
        <v>0</v>
      </c>
      <c r="O358" s="65">
        <f>+M358+N358</f>
        <v>0</v>
      </c>
      <c r="P358" s="67"/>
    </row>
    <row r="359" spans="1:16" s="37" customFormat="1" ht="26.25" hidden="1" customHeight="1" x14ac:dyDescent="0.25">
      <c r="A359" s="75"/>
      <c r="B359" s="75"/>
      <c r="C359" s="75"/>
      <c r="D359" s="75"/>
      <c r="E359" s="78"/>
      <c r="F359" s="81"/>
      <c r="G359" s="56"/>
      <c r="H359" s="57" t="s">
        <v>43</v>
      </c>
      <c r="I359" s="56"/>
      <c r="J359" s="68"/>
      <c r="K359" s="68"/>
      <c r="L359" s="65">
        <f t="shared" ref="L359:L388" si="74">+K359+J359</f>
        <v>0</v>
      </c>
      <c r="M359" s="65">
        <f t="shared" ref="M359:M387" si="75">+J359/$K$5</f>
        <v>0</v>
      </c>
      <c r="N359" s="65">
        <f t="shared" ref="N359:N388" si="76">+K359/$N$5</f>
        <v>0</v>
      </c>
      <c r="O359" s="65">
        <f t="shared" ref="O359:O388" si="77">+M359+N359</f>
        <v>0</v>
      </c>
      <c r="P359" s="67"/>
    </row>
    <row r="360" spans="1:16" s="37" customFormat="1" ht="26.25" hidden="1" customHeight="1" x14ac:dyDescent="0.25">
      <c r="A360" s="75"/>
      <c r="B360" s="75"/>
      <c r="C360" s="75"/>
      <c r="D360" s="75"/>
      <c r="E360" s="78"/>
      <c r="F360" s="81"/>
      <c r="G360" s="56"/>
      <c r="H360" s="57" t="s">
        <v>43</v>
      </c>
      <c r="I360" s="56"/>
      <c r="J360" s="68"/>
      <c r="K360" s="68"/>
      <c r="L360" s="65">
        <f t="shared" si="74"/>
        <v>0</v>
      </c>
      <c r="M360" s="65">
        <f t="shared" si="75"/>
        <v>0</v>
      </c>
      <c r="N360" s="65">
        <f t="shared" si="76"/>
        <v>0</v>
      </c>
      <c r="O360" s="65">
        <f t="shared" si="77"/>
        <v>0</v>
      </c>
      <c r="P360" s="67"/>
    </row>
    <row r="361" spans="1:16" s="37" customFormat="1" ht="26.25" hidden="1" customHeight="1" x14ac:dyDescent="0.25">
      <c r="A361" s="75"/>
      <c r="B361" s="75"/>
      <c r="C361" s="75"/>
      <c r="D361" s="75"/>
      <c r="E361" s="78"/>
      <c r="F361" s="81"/>
      <c r="G361" s="56"/>
      <c r="H361" s="57" t="s">
        <v>43</v>
      </c>
      <c r="I361" s="56"/>
      <c r="J361" s="68"/>
      <c r="K361" s="68"/>
      <c r="L361" s="65">
        <f t="shared" si="74"/>
        <v>0</v>
      </c>
      <c r="M361" s="65">
        <f t="shared" si="75"/>
        <v>0</v>
      </c>
      <c r="N361" s="65">
        <f t="shared" si="76"/>
        <v>0</v>
      </c>
      <c r="O361" s="65">
        <f t="shared" si="77"/>
        <v>0</v>
      </c>
      <c r="P361" s="67"/>
    </row>
    <row r="362" spans="1:16" s="37" customFormat="1" ht="26.25" hidden="1" customHeight="1" x14ac:dyDescent="0.25">
      <c r="A362" s="75"/>
      <c r="B362" s="75"/>
      <c r="C362" s="75"/>
      <c r="D362" s="75"/>
      <c r="E362" s="78"/>
      <c r="F362" s="81"/>
      <c r="G362" s="56"/>
      <c r="H362" s="57" t="s">
        <v>43</v>
      </c>
      <c r="I362" s="56"/>
      <c r="J362" s="68"/>
      <c r="K362" s="68"/>
      <c r="L362" s="65">
        <f t="shared" si="74"/>
        <v>0</v>
      </c>
      <c r="M362" s="65">
        <f t="shared" si="75"/>
        <v>0</v>
      </c>
      <c r="N362" s="65">
        <f t="shared" si="76"/>
        <v>0</v>
      </c>
      <c r="O362" s="65">
        <f t="shared" si="77"/>
        <v>0</v>
      </c>
      <c r="P362" s="67"/>
    </row>
    <row r="363" spans="1:16" s="37" customFormat="1" ht="26.25" hidden="1" customHeight="1" x14ac:dyDescent="0.25">
      <c r="A363" s="75"/>
      <c r="B363" s="75"/>
      <c r="C363" s="75"/>
      <c r="D363" s="75"/>
      <c r="E363" s="78"/>
      <c r="F363" s="81"/>
      <c r="G363" s="56"/>
      <c r="H363" s="57" t="s">
        <v>43</v>
      </c>
      <c r="I363" s="56"/>
      <c r="J363" s="68"/>
      <c r="K363" s="68"/>
      <c r="L363" s="65">
        <f t="shared" si="74"/>
        <v>0</v>
      </c>
      <c r="M363" s="65">
        <f t="shared" si="75"/>
        <v>0</v>
      </c>
      <c r="N363" s="65">
        <f t="shared" si="76"/>
        <v>0</v>
      </c>
      <c r="O363" s="65">
        <f t="shared" si="77"/>
        <v>0</v>
      </c>
      <c r="P363" s="67"/>
    </row>
    <row r="364" spans="1:16" s="37" customFormat="1" ht="26.25" hidden="1" customHeight="1" x14ac:dyDescent="0.25">
      <c r="A364" s="75"/>
      <c r="B364" s="75"/>
      <c r="C364" s="75"/>
      <c r="D364" s="75"/>
      <c r="E364" s="78"/>
      <c r="F364" s="81"/>
      <c r="G364" s="56"/>
      <c r="H364" s="57" t="s">
        <v>43</v>
      </c>
      <c r="I364" s="56"/>
      <c r="J364" s="68"/>
      <c r="K364" s="68"/>
      <c r="L364" s="65">
        <f t="shared" si="74"/>
        <v>0</v>
      </c>
      <c r="M364" s="65">
        <f t="shared" si="75"/>
        <v>0</v>
      </c>
      <c r="N364" s="65">
        <f t="shared" si="76"/>
        <v>0</v>
      </c>
      <c r="O364" s="65">
        <f t="shared" si="77"/>
        <v>0</v>
      </c>
      <c r="P364" s="67"/>
    </row>
    <row r="365" spans="1:16" s="37" customFormat="1" ht="26.25" hidden="1" customHeight="1" x14ac:dyDescent="0.25">
      <c r="A365" s="75"/>
      <c r="B365" s="75"/>
      <c r="C365" s="75"/>
      <c r="D365" s="75"/>
      <c r="E365" s="78"/>
      <c r="F365" s="81"/>
      <c r="G365" s="56"/>
      <c r="H365" s="57" t="s">
        <v>43</v>
      </c>
      <c r="I365" s="56"/>
      <c r="J365" s="68"/>
      <c r="K365" s="68"/>
      <c r="L365" s="65">
        <f t="shared" si="74"/>
        <v>0</v>
      </c>
      <c r="M365" s="65">
        <f t="shared" si="75"/>
        <v>0</v>
      </c>
      <c r="N365" s="65">
        <f t="shared" si="76"/>
        <v>0</v>
      </c>
      <c r="O365" s="65">
        <f t="shared" si="77"/>
        <v>0</v>
      </c>
      <c r="P365" s="67"/>
    </row>
    <row r="366" spans="1:16" s="37" customFormat="1" ht="26.25" hidden="1" customHeight="1" x14ac:dyDescent="0.25">
      <c r="A366" s="75"/>
      <c r="B366" s="75"/>
      <c r="C366" s="75"/>
      <c r="D366" s="75"/>
      <c r="E366" s="78"/>
      <c r="F366" s="81"/>
      <c r="G366" s="56"/>
      <c r="H366" s="57" t="s">
        <v>43</v>
      </c>
      <c r="I366" s="56"/>
      <c r="J366" s="68"/>
      <c r="K366" s="68"/>
      <c r="L366" s="65">
        <f t="shared" si="74"/>
        <v>0</v>
      </c>
      <c r="M366" s="65">
        <f t="shared" si="75"/>
        <v>0</v>
      </c>
      <c r="N366" s="65">
        <f t="shared" si="76"/>
        <v>0</v>
      </c>
      <c r="O366" s="65">
        <f t="shared" si="77"/>
        <v>0</v>
      </c>
      <c r="P366" s="67"/>
    </row>
    <row r="367" spans="1:16" s="37" customFormat="1" ht="26.25" hidden="1" customHeight="1" x14ac:dyDescent="0.25">
      <c r="A367" s="75"/>
      <c r="B367" s="75"/>
      <c r="C367" s="75"/>
      <c r="D367" s="75"/>
      <c r="E367" s="78"/>
      <c r="F367" s="81"/>
      <c r="G367" s="56"/>
      <c r="H367" s="57"/>
      <c r="I367" s="56"/>
      <c r="J367" s="68"/>
      <c r="K367" s="68"/>
      <c r="L367" s="65">
        <f t="shared" si="74"/>
        <v>0</v>
      </c>
      <c r="M367" s="65">
        <f t="shared" si="75"/>
        <v>0</v>
      </c>
      <c r="N367" s="65">
        <f t="shared" si="76"/>
        <v>0</v>
      </c>
      <c r="O367" s="65">
        <f t="shared" si="77"/>
        <v>0</v>
      </c>
      <c r="P367" s="67"/>
    </row>
    <row r="368" spans="1:16" s="37" customFormat="1" ht="26.25" hidden="1" customHeight="1" x14ac:dyDescent="0.25">
      <c r="A368" s="75"/>
      <c r="B368" s="75"/>
      <c r="C368" s="75"/>
      <c r="D368" s="75"/>
      <c r="E368" s="78"/>
      <c r="F368" s="81"/>
      <c r="G368" s="56"/>
      <c r="H368" s="57" t="s">
        <v>43</v>
      </c>
      <c r="I368" s="56"/>
      <c r="J368" s="68"/>
      <c r="K368" s="68"/>
      <c r="L368" s="65">
        <f t="shared" si="74"/>
        <v>0</v>
      </c>
      <c r="M368" s="65">
        <f t="shared" si="75"/>
        <v>0</v>
      </c>
      <c r="N368" s="65">
        <f t="shared" si="76"/>
        <v>0</v>
      </c>
      <c r="O368" s="65">
        <f t="shared" si="77"/>
        <v>0</v>
      </c>
      <c r="P368" s="67"/>
    </row>
    <row r="369" spans="1:16" s="37" customFormat="1" ht="26.25" hidden="1" customHeight="1" x14ac:dyDescent="0.25">
      <c r="A369" s="75"/>
      <c r="B369" s="75"/>
      <c r="C369" s="75"/>
      <c r="D369" s="75"/>
      <c r="E369" s="78"/>
      <c r="F369" s="81"/>
      <c r="G369" s="56"/>
      <c r="H369" s="57" t="s">
        <v>43</v>
      </c>
      <c r="I369" s="56"/>
      <c r="J369" s="68"/>
      <c r="K369" s="68"/>
      <c r="L369" s="65">
        <f t="shared" si="74"/>
        <v>0</v>
      </c>
      <c r="M369" s="65">
        <f t="shared" si="75"/>
        <v>0</v>
      </c>
      <c r="N369" s="65">
        <f t="shared" si="76"/>
        <v>0</v>
      </c>
      <c r="O369" s="65">
        <f t="shared" si="77"/>
        <v>0</v>
      </c>
      <c r="P369" s="67"/>
    </row>
    <row r="370" spans="1:16" s="37" customFormat="1" ht="26.25" hidden="1" customHeight="1" x14ac:dyDescent="0.25">
      <c r="A370" s="75"/>
      <c r="B370" s="75"/>
      <c r="C370" s="75"/>
      <c r="D370" s="75"/>
      <c r="E370" s="78"/>
      <c r="F370" s="81"/>
      <c r="G370" s="56"/>
      <c r="H370" s="57" t="s">
        <v>43</v>
      </c>
      <c r="I370" s="56"/>
      <c r="J370" s="68"/>
      <c r="K370" s="68"/>
      <c r="L370" s="65">
        <f t="shared" si="74"/>
        <v>0</v>
      </c>
      <c r="M370" s="65">
        <f t="shared" si="75"/>
        <v>0</v>
      </c>
      <c r="N370" s="65">
        <f t="shared" si="76"/>
        <v>0</v>
      </c>
      <c r="O370" s="65">
        <f t="shared" si="77"/>
        <v>0</v>
      </c>
      <c r="P370" s="67"/>
    </row>
    <row r="371" spans="1:16" s="37" customFormat="1" ht="26.25" hidden="1" customHeight="1" x14ac:dyDescent="0.25">
      <c r="A371" s="75"/>
      <c r="B371" s="75"/>
      <c r="C371" s="75"/>
      <c r="D371" s="75"/>
      <c r="E371" s="78"/>
      <c r="F371" s="81"/>
      <c r="G371" s="56"/>
      <c r="H371" s="57" t="s">
        <v>43</v>
      </c>
      <c r="I371" s="56"/>
      <c r="J371" s="68"/>
      <c r="K371" s="68"/>
      <c r="L371" s="65">
        <f t="shared" si="74"/>
        <v>0</v>
      </c>
      <c r="M371" s="65">
        <f t="shared" si="75"/>
        <v>0</v>
      </c>
      <c r="N371" s="65">
        <f t="shared" si="76"/>
        <v>0</v>
      </c>
      <c r="O371" s="65">
        <f t="shared" si="77"/>
        <v>0</v>
      </c>
      <c r="P371" s="67"/>
    </row>
    <row r="372" spans="1:16" s="37" customFormat="1" ht="26.25" hidden="1" customHeight="1" x14ac:dyDescent="0.25">
      <c r="A372" s="75"/>
      <c r="B372" s="75"/>
      <c r="C372" s="75"/>
      <c r="D372" s="75"/>
      <c r="E372" s="78"/>
      <c r="F372" s="82"/>
      <c r="G372" s="56"/>
      <c r="H372" s="57" t="s">
        <v>43</v>
      </c>
      <c r="I372" s="56"/>
      <c r="J372" s="68"/>
      <c r="K372" s="68"/>
      <c r="L372" s="65">
        <f t="shared" si="74"/>
        <v>0</v>
      </c>
      <c r="M372" s="65">
        <f t="shared" si="75"/>
        <v>0</v>
      </c>
      <c r="N372" s="65">
        <f t="shared" si="76"/>
        <v>0</v>
      </c>
      <c r="O372" s="65">
        <f t="shared" si="77"/>
        <v>0</v>
      </c>
      <c r="P372" s="67"/>
    </row>
    <row r="373" spans="1:16" s="37" customFormat="1" ht="26.25" hidden="1" customHeight="1" x14ac:dyDescent="0.25">
      <c r="A373" s="75"/>
      <c r="B373" s="75"/>
      <c r="C373" s="75"/>
      <c r="D373" s="75"/>
      <c r="E373" s="78"/>
      <c r="F373" s="80" t="s">
        <v>13</v>
      </c>
      <c r="G373" s="56"/>
      <c r="H373" s="57" t="s">
        <v>43</v>
      </c>
      <c r="I373" s="68"/>
      <c r="J373" s="68"/>
      <c r="K373" s="68"/>
      <c r="L373" s="65">
        <f t="shared" si="74"/>
        <v>0</v>
      </c>
      <c r="M373" s="65">
        <f t="shared" si="75"/>
        <v>0</v>
      </c>
      <c r="N373" s="65">
        <f t="shared" si="76"/>
        <v>0</v>
      </c>
      <c r="O373" s="65">
        <f t="shared" si="77"/>
        <v>0</v>
      </c>
      <c r="P373" s="67"/>
    </row>
    <row r="374" spans="1:16" s="37" customFormat="1" ht="26.25" hidden="1" customHeight="1" x14ac:dyDescent="0.25">
      <c r="A374" s="75"/>
      <c r="B374" s="75"/>
      <c r="C374" s="75"/>
      <c r="D374" s="75"/>
      <c r="E374" s="78"/>
      <c r="F374" s="81"/>
      <c r="G374" s="56"/>
      <c r="H374" s="57" t="s">
        <v>43</v>
      </c>
      <c r="I374" s="68"/>
      <c r="J374" s="68"/>
      <c r="K374" s="68"/>
      <c r="L374" s="65">
        <f t="shared" si="74"/>
        <v>0</v>
      </c>
      <c r="M374" s="65">
        <f t="shared" si="75"/>
        <v>0</v>
      </c>
      <c r="N374" s="65">
        <f t="shared" si="76"/>
        <v>0</v>
      </c>
      <c r="O374" s="65">
        <f t="shared" si="77"/>
        <v>0</v>
      </c>
      <c r="P374" s="67"/>
    </row>
    <row r="375" spans="1:16" s="37" customFormat="1" ht="26.25" hidden="1" customHeight="1" x14ac:dyDescent="0.25">
      <c r="A375" s="75"/>
      <c r="B375" s="75"/>
      <c r="C375" s="75"/>
      <c r="D375" s="75"/>
      <c r="E375" s="78"/>
      <c r="F375" s="81"/>
      <c r="G375" s="56"/>
      <c r="H375" s="57" t="s">
        <v>43</v>
      </c>
      <c r="I375" s="68"/>
      <c r="J375" s="68"/>
      <c r="K375" s="68"/>
      <c r="L375" s="65">
        <f t="shared" si="74"/>
        <v>0</v>
      </c>
      <c r="M375" s="65">
        <f t="shared" si="75"/>
        <v>0</v>
      </c>
      <c r="N375" s="65">
        <f t="shared" si="76"/>
        <v>0</v>
      </c>
      <c r="O375" s="65">
        <f t="shared" si="77"/>
        <v>0</v>
      </c>
      <c r="P375" s="67"/>
    </row>
    <row r="376" spans="1:16" s="37" customFormat="1" ht="26.25" hidden="1" customHeight="1" x14ac:dyDescent="0.25">
      <c r="A376" s="75"/>
      <c r="B376" s="75"/>
      <c r="C376" s="75"/>
      <c r="D376" s="75"/>
      <c r="E376" s="78"/>
      <c r="F376" s="81"/>
      <c r="G376" s="56"/>
      <c r="H376" s="57" t="s">
        <v>43</v>
      </c>
      <c r="I376" s="68"/>
      <c r="J376" s="68"/>
      <c r="K376" s="68"/>
      <c r="L376" s="65">
        <f t="shared" si="74"/>
        <v>0</v>
      </c>
      <c r="M376" s="65">
        <f t="shared" si="75"/>
        <v>0</v>
      </c>
      <c r="N376" s="65">
        <f t="shared" si="76"/>
        <v>0</v>
      </c>
      <c r="O376" s="65">
        <f t="shared" si="77"/>
        <v>0</v>
      </c>
      <c r="P376" s="67"/>
    </row>
    <row r="377" spans="1:16" s="37" customFormat="1" ht="26.25" hidden="1" customHeight="1" x14ac:dyDescent="0.25">
      <c r="A377" s="75"/>
      <c r="B377" s="75"/>
      <c r="C377" s="75"/>
      <c r="D377" s="75"/>
      <c r="E377" s="78"/>
      <c r="F377" s="81"/>
      <c r="G377" s="56"/>
      <c r="H377" s="57" t="s">
        <v>43</v>
      </c>
      <c r="I377" s="68"/>
      <c r="J377" s="68"/>
      <c r="K377" s="68"/>
      <c r="L377" s="65">
        <f t="shared" si="74"/>
        <v>0</v>
      </c>
      <c r="M377" s="65">
        <f t="shared" si="75"/>
        <v>0</v>
      </c>
      <c r="N377" s="65">
        <f t="shared" si="76"/>
        <v>0</v>
      </c>
      <c r="O377" s="65">
        <f t="shared" si="77"/>
        <v>0</v>
      </c>
      <c r="P377" s="67"/>
    </row>
    <row r="378" spans="1:16" s="37" customFormat="1" ht="26.25" hidden="1" customHeight="1" x14ac:dyDescent="0.25">
      <c r="A378" s="75"/>
      <c r="B378" s="75"/>
      <c r="C378" s="75"/>
      <c r="D378" s="75"/>
      <c r="E378" s="78"/>
      <c r="F378" s="81"/>
      <c r="G378" s="56"/>
      <c r="H378" s="57" t="s">
        <v>43</v>
      </c>
      <c r="I378" s="68"/>
      <c r="J378" s="68"/>
      <c r="K378" s="68"/>
      <c r="L378" s="65">
        <f t="shared" si="74"/>
        <v>0</v>
      </c>
      <c r="M378" s="65">
        <f t="shared" si="75"/>
        <v>0</v>
      </c>
      <c r="N378" s="65">
        <f t="shared" si="76"/>
        <v>0</v>
      </c>
      <c r="O378" s="65">
        <f t="shared" si="77"/>
        <v>0</v>
      </c>
      <c r="P378" s="67"/>
    </row>
    <row r="379" spans="1:16" s="37" customFormat="1" ht="26.25" hidden="1" customHeight="1" x14ac:dyDescent="0.25">
      <c r="A379" s="75"/>
      <c r="B379" s="75"/>
      <c r="C379" s="75"/>
      <c r="D379" s="75"/>
      <c r="E379" s="78"/>
      <c r="F379" s="81"/>
      <c r="G379" s="56"/>
      <c r="H379" s="57" t="s">
        <v>43</v>
      </c>
      <c r="I379" s="68"/>
      <c r="J379" s="68"/>
      <c r="K379" s="68"/>
      <c r="L379" s="65">
        <f t="shared" si="74"/>
        <v>0</v>
      </c>
      <c r="M379" s="65">
        <f t="shared" si="75"/>
        <v>0</v>
      </c>
      <c r="N379" s="65">
        <f t="shared" si="76"/>
        <v>0</v>
      </c>
      <c r="O379" s="65">
        <f t="shared" si="77"/>
        <v>0</v>
      </c>
      <c r="P379" s="67"/>
    </row>
    <row r="380" spans="1:16" s="37" customFormat="1" ht="26.25" hidden="1" customHeight="1" x14ac:dyDescent="0.25">
      <c r="A380" s="75"/>
      <c r="B380" s="75"/>
      <c r="C380" s="75"/>
      <c r="D380" s="75"/>
      <c r="E380" s="78"/>
      <c r="F380" s="81"/>
      <c r="G380" s="56"/>
      <c r="H380" s="57" t="s">
        <v>43</v>
      </c>
      <c r="I380" s="68"/>
      <c r="J380" s="68"/>
      <c r="K380" s="68"/>
      <c r="L380" s="65">
        <f t="shared" si="74"/>
        <v>0</v>
      </c>
      <c r="M380" s="65">
        <f t="shared" si="75"/>
        <v>0</v>
      </c>
      <c r="N380" s="65">
        <f t="shared" si="76"/>
        <v>0</v>
      </c>
      <c r="O380" s="65">
        <f t="shared" si="77"/>
        <v>0</v>
      </c>
      <c r="P380" s="67"/>
    </row>
    <row r="381" spans="1:16" s="37" customFormat="1" ht="26.25" hidden="1" customHeight="1" x14ac:dyDescent="0.25">
      <c r="A381" s="75"/>
      <c r="B381" s="75"/>
      <c r="C381" s="75"/>
      <c r="D381" s="75"/>
      <c r="E381" s="78"/>
      <c r="F381" s="81"/>
      <c r="G381" s="56"/>
      <c r="H381" s="57" t="s">
        <v>43</v>
      </c>
      <c r="I381" s="68"/>
      <c r="J381" s="68"/>
      <c r="K381" s="68"/>
      <c r="L381" s="65">
        <f t="shared" si="74"/>
        <v>0</v>
      </c>
      <c r="M381" s="65">
        <f t="shared" si="75"/>
        <v>0</v>
      </c>
      <c r="N381" s="65">
        <f t="shared" si="76"/>
        <v>0</v>
      </c>
      <c r="O381" s="65">
        <f t="shared" si="77"/>
        <v>0</v>
      </c>
      <c r="P381" s="67"/>
    </row>
    <row r="382" spans="1:16" s="37" customFormat="1" ht="26.25" hidden="1" customHeight="1" x14ac:dyDescent="0.25">
      <c r="A382" s="75"/>
      <c r="B382" s="75"/>
      <c r="C382" s="75"/>
      <c r="D382" s="75"/>
      <c r="E382" s="78"/>
      <c r="F382" s="81"/>
      <c r="G382" s="56"/>
      <c r="H382" s="57" t="s">
        <v>43</v>
      </c>
      <c r="I382" s="68"/>
      <c r="J382" s="68"/>
      <c r="K382" s="68"/>
      <c r="L382" s="65">
        <f t="shared" si="74"/>
        <v>0</v>
      </c>
      <c r="M382" s="65">
        <f t="shared" si="75"/>
        <v>0</v>
      </c>
      <c r="N382" s="65">
        <f t="shared" si="76"/>
        <v>0</v>
      </c>
      <c r="O382" s="65">
        <f t="shared" si="77"/>
        <v>0</v>
      </c>
      <c r="P382" s="67"/>
    </row>
    <row r="383" spans="1:16" s="37" customFormat="1" ht="26.25" hidden="1" customHeight="1" x14ac:dyDescent="0.25">
      <c r="A383" s="75"/>
      <c r="B383" s="75"/>
      <c r="C383" s="75"/>
      <c r="D383" s="75"/>
      <c r="E383" s="78"/>
      <c r="F383" s="81"/>
      <c r="G383" s="56"/>
      <c r="H383" s="57" t="s">
        <v>43</v>
      </c>
      <c r="I383" s="68"/>
      <c r="J383" s="68"/>
      <c r="K383" s="68"/>
      <c r="L383" s="65">
        <f t="shared" si="74"/>
        <v>0</v>
      </c>
      <c r="M383" s="65">
        <f t="shared" si="75"/>
        <v>0</v>
      </c>
      <c r="N383" s="65">
        <f t="shared" si="76"/>
        <v>0</v>
      </c>
      <c r="O383" s="65">
        <f t="shared" si="77"/>
        <v>0</v>
      </c>
      <c r="P383" s="67"/>
    </row>
    <row r="384" spans="1:16" s="37" customFormat="1" ht="26.25" hidden="1" customHeight="1" x14ac:dyDescent="0.25">
      <c r="A384" s="75"/>
      <c r="B384" s="75"/>
      <c r="C384" s="75"/>
      <c r="D384" s="75"/>
      <c r="E384" s="78"/>
      <c r="F384" s="81"/>
      <c r="G384" s="56"/>
      <c r="H384" s="57" t="s">
        <v>43</v>
      </c>
      <c r="I384" s="68"/>
      <c r="J384" s="68"/>
      <c r="K384" s="68"/>
      <c r="L384" s="65">
        <f t="shared" si="74"/>
        <v>0</v>
      </c>
      <c r="M384" s="65">
        <f t="shared" si="75"/>
        <v>0</v>
      </c>
      <c r="N384" s="65">
        <f t="shared" si="76"/>
        <v>0</v>
      </c>
      <c r="O384" s="65">
        <f t="shared" si="77"/>
        <v>0</v>
      </c>
      <c r="P384" s="67"/>
    </row>
    <row r="385" spans="1:16" s="37" customFormat="1" ht="26.25" hidden="1" customHeight="1" x14ac:dyDescent="0.25">
      <c r="A385" s="75"/>
      <c r="B385" s="75"/>
      <c r="C385" s="75"/>
      <c r="D385" s="75"/>
      <c r="E385" s="78"/>
      <c r="F385" s="81"/>
      <c r="G385" s="56"/>
      <c r="H385" s="57" t="s">
        <v>43</v>
      </c>
      <c r="I385" s="68"/>
      <c r="J385" s="68"/>
      <c r="K385" s="68"/>
      <c r="L385" s="65">
        <f t="shared" si="74"/>
        <v>0</v>
      </c>
      <c r="M385" s="65">
        <f t="shared" si="75"/>
        <v>0</v>
      </c>
      <c r="N385" s="65">
        <f t="shared" si="76"/>
        <v>0</v>
      </c>
      <c r="O385" s="65">
        <f t="shared" si="77"/>
        <v>0</v>
      </c>
      <c r="P385" s="67"/>
    </row>
    <row r="386" spans="1:16" s="37" customFormat="1" ht="26.25" hidden="1" customHeight="1" x14ac:dyDescent="0.25">
      <c r="A386" s="75"/>
      <c r="B386" s="75"/>
      <c r="C386" s="75"/>
      <c r="D386" s="75"/>
      <c r="E386" s="78"/>
      <c r="F386" s="81"/>
      <c r="G386" s="56"/>
      <c r="H386" s="57" t="s">
        <v>43</v>
      </c>
      <c r="I386" s="68"/>
      <c r="J386" s="68"/>
      <c r="K386" s="68"/>
      <c r="L386" s="65">
        <f t="shared" si="74"/>
        <v>0</v>
      </c>
      <c r="M386" s="65">
        <f t="shared" si="75"/>
        <v>0</v>
      </c>
      <c r="N386" s="65">
        <f t="shared" si="76"/>
        <v>0</v>
      </c>
      <c r="O386" s="65">
        <f t="shared" si="77"/>
        <v>0</v>
      </c>
      <c r="P386" s="67"/>
    </row>
    <row r="387" spans="1:16" s="37" customFormat="1" ht="26.25" hidden="1" customHeight="1" x14ac:dyDescent="0.25">
      <c r="A387" s="75"/>
      <c r="B387" s="75"/>
      <c r="C387" s="75"/>
      <c r="D387" s="75"/>
      <c r="E387" s="78"/>
      <c r="F387" s="82"/>
      <c r="G387" s="56"/>
      <c r="H387" s="57" t="s">
        <v>43</v>
      </c>
      <c r="I387" s="68"/>
      <c r="J387" s="68"/>
      <c r="K387" s="68"/>
      <c r="L387" s="65">
        <f t="shared" si="74"/>
        <v>0</v>
      </c>
      <c r="M387" s="65">
        <f t="shared" si="75"/>
        <v>0</v>
      </c>
      <c r="N387" s="65">
        <f t="shared" si="76"/>
        <v>0</v>
      </c>
      <c r="O387" s="65">
        <f t="shared" si="77"/>
        <v>0</v>
      </c>
      <c r="P387" s="67"/>
    </row>
    <row r="388" spans="1:16" s="37" customFormat="1" ht="26.25" hidden="1" customHeight="1" x14ac:dyDescent="0.25">
      <c r="A388" s="76"/>
      <c r="B388" s="76"/>
      <c r="C388" s="76"/>
      <c r="D388" s="76"/>
      <c r="E388" s="79"/>
      <c r="F388" s="71" t="s">
        <v>4</v>
      </c>
      <c r="G388" s="72"/>
      <c r="H388" s="72"/>
      <c r="I388" s="72"/>
      <c r="J388" s="73"/>
      <c r="K388" s="68"/>
      <c r="L388" s="65">
        <f t="shared" si="74"/>
        <v>0</v>
      </c>
      <c r="M388" s="66">
        <v>0</v>
      </c>
      <c r="N388" s="65">
        <f t="shared" si="76"/>
        <v>0</v>
      </c>
      <c r="O388" s="65">
        <f t="shared" si="77"/>
        <v>0</v>
      </c>
      <c r="P388" s="67"/>
    </row>
    <row r="389" spans="1:16" s="37" customFormat="1" ht="26.25" hidden="1" customHeight="1" x14ac:dyDescent="0.25">
      <c r="A389" s="74"/>
      <c r="B389" s="74"/>
      <c r="C389" s="74"/>
      <c r="D389" s="74"/>
      <c r="E389" s="77"/>
      <c r="F389" s="80" t="s">
        <v>12</v>
      </c>
      <c r="G389" s="56"/>
      <c r="H389" s="57" t="s">
        <v>43</v>
      </c>
      <c r="I389" s="56"/>
      <c r="J389" s="68"/>
      <c r="K389" s="68"/>
      <c r="L389" s="65">
        <f>+K389+J389</f>
        <v>0</v>
      </c>
      <c r="M389" s="65">
        <f>+J389/$K$5</f>
        <v>0</v>
      </c>
      <c r="N389" s="65">
        <f>+K389/$N$5</f>
        <v>0</v>
      </c>
      <c r="O389" s="65">
        <f>+M389+N389</f>
        <v>0</v>
      </c>
      <c r="P389" s="67"/>
    </row>
    <row r="390" spans="1:16" s="37" customFormat="1" ht="26.25" hidden="1" customHeight="1" x14ac:dyDescent="0.25">
      <c r="A390" s="75"/>
      <c r="B390" s="75"/>
      <c r="C390" s="75"/>
      <c r="D390" s="75"/>
      <c r="E390" s="78"/>
      <c r="F390" s="81"/>
      <c r="G390" s="56"/>
      <c r="H390" s="57" t="s">
        <v>43</v>
      </c>
      <c r="I390" s="56"/>
      <c r="J390" s="68"/>
      <c r="K390" s="68"/>
      <c r="L390" s="65">
        <f t="shared" ref="L390:L419" si="78">+K390+J390</f>
        <v>0</v>
      </c>
      <c r="M390" s="65">
        <f t="shared" ref="M390:M418" si="79">+J390/$K$5</f>
        <v>0</v>
      </c>
      <c r="N390" s="65">
        <f t="shared" ref="N390:N419" si="80">+K390/$N$5</f>
        <v>0</v>
      </c>
      <c r="O390" s="65">
        <f t="shared" ref="O390:O419" si="81">+M390+N390</f>
        <v>0</v>
      </c>
      <c r="P390" s="67"/>
    </row>
    <row r="391" spans="1:16" s="37" customFormat="1" ht="26.25" hidden="1" customHeight="1" x14ac:dyDescent="0.25">
      <c r="A391" s="75"/>
      <c r="B391" s="75"/>
      <c r="C391" s="75"/>
      <c r="D391" s="75"/>
      <c r="E391" s="78"/>
      <c r="F391" s="81"/>
      <c r="G391" s="56"/>
      <c r="H391" s="57" t="s">
        <v>43</v>
      </c>
      <c r="I391" s="56"/>
      <c r="J391" s="68"/>
      <c r="K391" s="68"/>
      <c r="L391" s="65">
        <f t="shared" si="78"/>
        <v>0</v>
      </c>
      <c r="M391" s="65">
        <f t="shared" si="79"/>
        <v>0</v>
      </c>
      <c r="N391" s="65">
        <f t="shared" si="80"/>
        <v>0</v>
      </c>
      <c r="O391" s="65">
        <f t="shared" si="81"/>
        <v>0</v>
      </c>
      <c r="P391" s="67"/>
    </row>
    <row r="392" spans="1:16" s="37" customFormat="1" ht="26.25" hidden="1" customHeight="1" x14ac:dyDescent="0.25">
      <c r="A392" s="75"/>
      <c r="B392" s="75"/>
      <c r="C392" s="75"/>
      <c r="D392" s="75"/>
      <c r="E392" s="78"/>
      <c r="F392" s="81"/>
      <c r="G392" s="56"/>
      <c r="H392" s="57" t="s">
        <v>43</v>
      </c>
      <c r="I392" s="56"/>
      <c r="J392" s="68"/>
      <c r="K392" s="68"/>
      <c r="L392" s="65">
        <f t="shared" si="78"/>
        <v>0</v>
      </c>
      <c r="M392" s="65">
        <f t="shared" si="79"/>
        <v>0</v>
      </c>
      <c r="N392" s="65">
        <f t="shared" si="80"/>
        <v>0</v>
      </c>
      <c r="O392" s="65">
        <f t="shared" si="81"/>
        <v>0</v>
      </c>
      <c r="P392" s="67"/>
    </row>
    <row r="393" spans="1:16" s="37" customFormat="1" ht="26.25" hidden="1" customHeight="1" x14ac:dyDescent="0.25">
      <c r="A393" s="75"/>
      <c r="B393" s="75"/>
      <c r="C393" s="75"/>
      <c r="D393" s="75"/>
      <c r="E393" s="78"/>
      <c r="F393" s="81"/>
      <c r="G393" s="56"/>
      <c r="H393" s="57" t="s">
        <v>43</v>
      </c>
      <c r="I393" s="56"/>
      <c r="J393" s="68"/>
      <c r="K393" s="68"/>
      <c r="L393" s="65">
        <f t="shared" si="78"/>
        <v>0</v>
      </c>
      <c r="M393" s="65">
        <f t="shared" si="79"/>
        <v>0</v>
      </c>
      <c r="N393" s="65">
        <f t="shared" si="80"/>
        <v>0</v>
      </c>
      <c r="O393" s="65">
        <f t="shared" si="81"/>
        <v>0</v>
      </c>
      <c r="P393" s="67"/>
    </row>
    <row r="394" spans="1:16" s="37" customFormat="1" ht="26.25" hidden="1" customHeight="1" x14ac:dyDescent="0.25">
      <c r="A394" s="75"/>
      <c r="B394" s="75"/>
      <c r="C394" s="75"/>
      <c r="D394" s="75"/>
      <c r="E394" s="78"/>
      <c r="F394" s="81"/>
      <c r="G394" s="56"/>
      <c r="H394" s="57" t="s">
        <v>43</v>
      </c>
      <c r="I394" s="56"/>
      <c r="J394" s="68"/>
      <c r="K394" s="68"/>
      <c r="L394" s="65">
        <f t="shared" si="78"/>
        <v>0</v>
      </c>
      <c r="M394" s="65">
        <f t="shared" si="79"/>
        <v>0</v>
      </c>
      <c r="N394" s="65">
        <f t="shared" si="80"/>
        <v>0</v>
      </c>
      <c r="O394" s="65">
        <f t="shared" si="81"/>
        <v>0</v>
      </c>
      <c r="P394" s="67"/>
    </row>
    <row r="395" spans="1:16" s="37" customFormat="1" ht="26.25" hidden="1" customHeight="1" x14ac:dyDescent="0.25">
      <c r="A395" s="75"/>
      <c r="B395" s="75"/>
      <c r="C395" s="75"/>
      <c r="D395" s="75"/>
      <c r="E395" s="78"/>
      <c r="F395" s="81"/>
      <c r="G395" s="56"/>
      <c r="H395" s="57" t="s">
        <v>43</v>
      </c>
      <c r="I395" s="56"/>
      <c r="J395" s="68"/>
      <c r="K395" s="68"/>
      <c r="L395" s="65">
        <f t="shared" si="78"/>
        <v>0</v>
      </c>
      <c r="M395" s="65">
        <f t="shared" si="79"/>
        <v>0</v>
      </c>
      <c r="N395" s="65">
        <f t="shared" si="80"/>
        <v>0</v>
      </c>
      <c r="O395" s="65">
        <f t="shared" si="81"/>
        <v>0</v>
      </c>
      <c r="P395" s="67"/>
    </row>
    <row r="396" spans="1:16" s="37" customFormat="1" ht="26.25" hidden="1" customHeight="1" x14ac:dyDescent="0.25">
      <c r="A396" s="75"/>
      <c r="B396" s="75"/>
      <c r="C396" s="75"/>
      <c r="D396" s="75"/>
      <c r="E396" s="78"/>
      <c r="F396" s="81"/>
      <c r="G396" s="56"/>
      <c r="H396" s="57" t="s">
        <v>43</v>
      </c>
      <c r="I396" s="56"/>
      <c r="J396" s="68"/>
      <c r="K396" s="68"/>
      <c r="L396" s="65">
        <f t="shared" si="78"/>
        <v>0</v>
      </c>
      <c r="M396" s="65">
        <f t="shared" si="79"/>
        <v>0</v>
      </c>
      <c r="N396" s="65">
        <f t="shared" si="80"/>
        <v>0</v>
      </c>
      <c r="O396" s="65">
        <f t="shared" si="81"/>
        <v>0</v>
      </c>
      <c r="P396" s="67"/>
    </row>
    <row r="397" spans="1:16" s="37" customFormat="1" ht="26.25" hidden="1" customHeight="1" x14ac:dyDescent="0.25">
      <c r="A397" s="75"/>
      <c r="B397" s="75"/>
      <c r="C397" s="75"/>
      <c r="D397" s="75"/>
      <c r="E397" s="78"/>
      <c r="F397" s="81"/>
      <c r="G397" s="56"/>
      <c r="H397" s="57" t="s">
        <v>43</v>
      </c>
      <c r="I397" s="56"/>
      <c r="J397" s="68"/>
      <c r="K397" s="68"/>
      <c r="L397" s="65">
        <f t="shared" si="78"/>
        <v>0</v>
      </c>
      <c r="M397" s="65">
        <f t="shared" si="79"/>
        <v>0</v>
      </c>
      <c r="N397" s="65">
        <f t="shared" si="80"/>
        <v>0</v>
      </c>
      <c r="O397" s="65">
        <f t="shared" si="81"/>
        <v>0</v>
      </c>
      <c r="P397" s="67"/>
    </row>
    <row r="398" spans="1:16" s="37" customFormat="1" ht="26.25" hidden="1" customHeight="1" x14ac:dyDescent="0.25">
      <c r="A398" s="75"/>
      <c r="B398" s="75"/>
      <c r="C398" s="75"/>
      <c r="D398" s="75"/>
      <c r="E398" s="78"/>
      <c r="F398" s="81"/>
      <c r="G398" s="56"/>
      <c r="H398" s="57"/>
      <c r="I398" s="56"/>
      <c r="J398" s="68"/>
      <c r="K398" s="68"/>
      <c r="L398" s="65">
        <f t="shared" si="78"/>
        <v>0</v>
      </c>
      <c r="M398" s="65">
        <f t="shared" si="79"/>
        <v>0</v>
      </c>
      <c r="N398" s="65">
        <f t="shared" si="80"/>
        <v>0</v>
      </c>
      <c r="O398" s="65">
        <f t="shared" si="81"/>
        <v>0</v>
      </c>
      <c r="P398" s="67"/>
    </row>
    <row r="399" spans="1:16" s="37" customFormat="1" ht="26.25" hidden="1" customHeight="1" x14ac:dyDescent="0.25">
      <c r="A399" s="75"/>
      <c r="B399" s="75"/>
      <c r="C399" s="75"/>
      <c r="D399" s="75"/>
      <c r="E399" s="78"/>
      <c r="F399" s="81"/>
      <c r="G399" s="56"/>
      <c r="H399" s="57" t="s">
        <v>43</v>
      </c>
      <c r="I399" s="56"/>
      <c r="J399" s="68"/>
      <c r="K399" s="68"/>
      <c r="L399" s="65">
        <f t="shared" si="78"/>
        <v>0</v>
      </c>
      <c r="M399" s="65">
        <f t="shared" si="79"/>
        <v>0</v>
      </c>
      <c r="N399" s="65">
        <f t="shared" si="80"/>
        <v>0</v>
      </c>
      <c r="O399" s="65">
        <f t="shared" si="81"/>
        <v>0</v>
      </c>
      <c r="P399" s="67"/>
    </row>
    <row r="400" spans="1:16" s="37" customFormat="1" ht="26.25" hidden="1" customHeight="1" x14ac:dyDescent="0.25">
      <c r="A400" s="75"/>
      <c r="B400" s="75"/>
      <c r="C400" s="75"/>
      <c r="D400" s="75"/>
      <c r="E400" s="78"/>
      <c r="F400" s="81"/>
      <c r="G400" s="56"/>
      <c r="H400" s="57" t="s">
        <v>43</v>
      </c>
      <c r="I400" s="56"/>
      <c r="J400" s="68"/>
      <c r="K400" s="68"/>
      <c r="L400" s="65">
        <f t="shared" si="78"/>
        <v>0</v>
      </c>
      <c r="M400" s="65">
        <f t="shared" si="79"/>
        <v>0</v>
      </c>
      <c r="N400" s="65">
        <f t="shared" si="80"/>
        <v>0</v>
      </c>
      <c r="O400" s="65">
        <f t="shared" si="81"/>
        <v>0</v>
      </c>
      <c r="P400" s="67"/>
    </row>
    <row r="401" spans="1:16" s="37" customFormat="1" ht="26.25" hidden="1" customHeight="1" x14ac:dyDescent="0.25">
      <c r="A401" s="75"/>
      <c r="B401" s="75"/>
      <c r="C401" s="75"/>
      <c r="D401" s="75"/>
      <c r="E401" s="78"/>
      <c r="F401" s="81"/>
      <c r="G401" s="56"/>
      <c r="H401" s="57" t="s">
        <v>43</v>
      </c>
      <c r="I401" s="56"/>
      <c r="J401" s="68"/>
      <c r="K401" s="68"/>
      <c r="L401" s="65">
        <f t="shared" si="78"/>
        <v>0</v>
      </c>
      <c r="M401" s="65">
        <f t="shared" si="79"/>
        <v>0</v>
      </c>
      <c r="N401" s="65">
        <f t="shared" si="80"/>
        <v>0</v>
      </c>
      <c r="O401" s="65">
        <f t="shared" si="81"/>
        <v>0</v>
      </c>
      <c r="P401" s="67"/>
    </row>
    <row r="402" spans="1:16" s="37" customFormat="1" ht="26.25" hidden="1" customHeight="1" x14ac:dyDescent="0.25">
      <c r="A402" s="75"/>
      <c r="B402" s="75"/>
      <c r="C402" s="75"/>
      <c r="D402" s="75"/>
      <c r="E402" s="78"/>
      <c r="F402" s="81"/>
      <c r="G402" s="56"/>
      <c r="H402" s="57" t="s">
        <v>43</v>
      </c>
      <c r="I402" s="56"/>
      <c r="J402" s="68"/>
      <c r="K402" s="68"/>
      <c r="L402" s="65">
        <f t="shared" si="78"/>
        <v>0</v>
      </c>
      <c r="M402" s="65">
        <f t="shared" si="79"/>
        <v>0</v>
      </c>
      <c r="N402" s="65">
        <f t="shared" si="80"/>
        <v>0</v>
      </c>
      <c r="O402" s="65">
        <f t="shared" si="81"/>
        <v>0</v>
      </c>
      <c r="P402" s="67"/>
    </row>
    <row r="403" spans="1:16" s="37" customFormat="1" ht="26.25" hidden="1" customHeight="1" x14ac:dyDescent="0.25">
      <c r="A403" s="75"/>
      <c r="B403" s="75"/>
      <c r="C403" s="75"/>
      <c r="D403" s="75"/>
      <c r="E403" s="78"/>
      <c r="F403" s="82"/>
      <c r="G403" s="56"/>
      <c r="H403" s="57" t="s">
        <v>43</v>
      </c>
      <c r="I403" s="56"/>
      <c r="J403" s="68"/>
      <c r="K403" s="68"/>
      <c r="L403" s="65">
        <f t="shared" si="78"/>
        <v>0</v>
      </c>
      <c r="M403" s="65">
        <f t="shared" si="79"/>
        <v>0</v>
      </c>
      <c r="N403" s="65">
        <f t="shared" si="80"/>
        <v>0</v>
      </c>
      <c r="O403" s="65">
        <f t="shared" si="81"/>
        <v>0</v>
      </c>
      <c r="P403" s="67"/>
    </row>
    <row r="404" spans="1:16" s="37" customFormat="1" ht="26.25" hidden="1" customHeight="1" x14ac:dyDescent="0.25">
      <c r="A404" s="75"/>
      <c r="B404" s="75"/>
      <c r="C404" s="75"/>
      <c r="D404" s="75"/>
      <c r="E404" s="78"/>
      <c r="F404" s="80" t="s">
        <v>13</v>
      </c>
      <c r="G404" s="56"/>
      <c r="H404" s="57" t="s">
        <v>43</v>
      </c>
      <c r="I404" s="68"/>
      <c r="J404" s="68"/>
      <c r="K404" s="68"/>
      <c r="L404" s="65">
        <f t="shared" si="78"/>
        <v>0</v>
      </c>
      <c r="M404" s="65">
        <f t="shared" si="79"/>
        <v>0</v>
      </c>
      <c r="N404" s="65">
        <f t="shared" si="80"/>
        <v>0</v>
      </c>
      <c r="O404" s="65">
        <f t="shared" si="81"/>
        <v>0</v>
      </c>
      <c r="P404" s="67"/>
    </row>
    <row r="405" spans="1:16" s="37" customFormat="1" ht="26.25" hidden="1" customHeight="1" x14ac:dyDescent="0.25">
      <c r="A405" s="75"/>
      <c r="B405" s="75"/>
      <c r="C405" s="75"/>
      <c r="D405" s="75"/>
      <c r="E405" s="78"/>
      <c r="F405" s="81"/>
      <c r="G405" s="56"/>
      <c r="H405" s="57" t="s">
        <v>43</v>
      </c>
      <c r="I405" s="68"/>
      <c r="J405" s="68"/>
      <c r="K405" s="68"/>
      <c r="L405" s="65">
        <f t="shared" si="78"/>
        <v>0</v>
      </c>
      <c r="M405" s="65">
        <f t="shared" si="79"/>
        <v>0</v>
      </c>
      <c r="N405" s="65">
        <f t="shared" si="80"/>
        <v>0</v>
      </c>
      <c r="O405" s="65">
        <f t="shared" si="81"/>
        <v>0</v>
      </c>
      <c r="P405" s="67"/>
    </row>
    <row r="406" spans="1:16" s="37" customFormat="1" ht="26.25" hidden="1" customHeight="1" x14ac:dyDescent="0.25">
      <c r="A406" s="75"/>
      <c r="B406" s="75"/>
      <c r="C406" s="75"/>
      <c r="D406" s="75"/>
      <c r="E406" s="78"/>
      <c r="F406" s="81"/>
      <c r="G406" s="56"/>
      <c r="H406" s="57" t="s">
        <v>43</v>
      </c>
      <c r="I406" s="68"/>
      <c r="J406" s="68"/>
      <c r="K406" s="68"/>
      <c r="L406" s="65">
        <f t="shared" si="78"/>
        <v>0</v>
      </c>
      <c r="M406" s="65">
        <f t="shared" si="79"/>
        <v>0</v>
      </c>
      <c r="N406" s="65">
        <f t="shared" si="80"/>
        <v>0</v>
      </c>
      <c r="O406" s="65">
        <f t="shared" si="81"/>
        <v>0</v>
      </c>
      <c r="P406" s="67"/>
    </row>
    <row r="407" spans="1:16" s="37" customFormat="1" ht="26.25" hidden="1" customHeight="1" x14ac:dyDescent="0.25">
      <c r="A407" s="75"/>
      <c r="B407" s="75"/>
      <c r="C407" s="75"/>
      <c r="D407" s="75"/>
      <c r="E407" s="78"/>
      <c r="F407" s="81"/>
      <c r="G407" s="56"/>
      <c r="H407" s="57" t="s">
        <v>43</v>
      </c>
      <c r="I407" s="68"/>
      <c r="J407" s="68"/>
      <c r="K407" s="68"/>
      <c r="L407" s="65">
        <f t="shared" si="78"/>
        <v>0</v>
      </c>
      <c r="M407" s="65">
        <f t="shared" si="79"/>
        <v>0</v>
      </c>
      <c r="N407" s="65">
        <f t="shared" si="80"/>
        <v>0</v>
      </c>
      <c r="O407" s="65">
        <f t="shared" si="81"/>
        <v>0</v>
      </c>
      <c r="P407" s="67"/>
    </row>
    <row r="408" spans="1:16" s="37" customFormat="1" ht="26.25" hidden="1" customHeight="1" x14ac:dyDescent="0.25">
      <c r="A408" s="75"/>
      <c r="B408" s="75"/>
      <c r="C408" s="75"/>
      <c r="D408" s="75"/>
      <c r="E408" s="78"/>
      <c r="F408" s="81"/>
      <c r="G408" s="56"/>
      <c r="H408" s="57" t="s">
        <v>43</v>
      </c>
      <c r="I408" s="68"/>
      <c r="J408" s="68"/>
      <c r="K408" s="68"/>
      <c r="L408" s="65">
        <f t="shared" si="78"/>
        <v>0</v>
      </c>
      <c r="M408" s="65">
        <f t="shared" si="79"/>
        <v>0</v>
      </c>
      <c r="N408" s="65">
        <f t="shared" si="80"/>
        <v>0</v>
      </c>
      <c r="O408" s="65">
        <f t="shared" si="81"/>
        <v>0</v>
      </c>
      <c r="P408" s="67"/>
    </row>
    <row r="409" spans="1:16" s="37" customFormat="1" ht="26.25" hidden="1" customHeight="1" x14ac:dyDescent="0.25">
      <c r="A409" s="75"/>
      <c r="B409" s="75"/>
      <c r="C409" s="75"/>
      <c r="D409" s="75"/>
      <c r="E409" s="78"/>
      <c r="F409" s="81"/>
      <c r="G409" s="56"/>
      <c r="H409" s="57" t="s">
        <v>43</v>
      </c>
      <c r="I409" s="68"/>
      <c r="J409" s="68"/>
      <c r="K409" s="68"/>
      <c r="L409" s="65">
        <f t="shared" si="78"/>
        <v>0</v>
      </c>
      <c r="M409" s="65">
        <f t="shared" si="79"/>
        <v>0</v>
      </c>
      <c r="N409" s="65">
        <f t="shared" si="80"/>
        <v>0</v>
      </c>
      <c r="O409" s="65">
        <f t="shared" si="81"/>
        <v>0</v>
      </c>
      <c r="P409" s="67"/>
    </row>
    <row r="410" spans="1:16" s="37" customFormat="1" ht="26.25" hidden="1" customHeight="1" x14ac:dyDescent="0.25">
      <c r="A410" s="75"/>
      <c r="B410" s="75"/>
      <c r="C410" s="75"/>
      <c r="D410" s="75"/>
      <c r="E410" s="78"/>
      <c r="F410" s="81"/>
      <c r="G410" s="56"/>
      <c r="H410" s="57" t="s">
        <v>43</v>
      </c>
      <c r="I410" s="68"/>
      <c r="J410" s="68"/>
      <c r="K410" s="68"/>
      <c r="L410" s="65">
        <f t="shared" si="78"/>
        <v>0</v>
      </c>
      <c r="M410" s="65">
        <f t="shared" si="79"/>
        <v>0</v>
      </c>
      <c r="N410" s="65">
        <f t="shared" si="80"/>
        <v>0</v>
      </c>
      <c r="O410" s="65">
        <f t="shared" si="81"/>
        <v>0</v>
      </c>
      <c r="P410" s="67"/>
    </row>
    <row r="411" spans="1:16" s="37" customFormat="1" ht="26.25" hidden="1" customHeight="1" x14ac:dyDescent="0.25">
      <c r="A411" s="75"/>
      <c r="B411" s="75"/>
      <c r="C411" s="75"/>
      <c r="D411" s="75"/>
      <c r="E411" s="78"/>
      <c r="F411" s="81"/>
      <c r="G411" s="56"/>
      <c r="H411" s="57" t="s">
        <v>43</v>
      </c>
      <c r="I411" s="68"/>
      <c r="J411" s="68"/>
      <c r="K411" s="68"/>
      <c r="L411" s="65">
        <f t="shared" si="78"/>
        <v>0</v>
      </c>
      <c r="M411" s="65">
        <f t="shared" si="79"/>
        <v>0</v>
      </c>
      <c r="N411" s="65">
        <f t="shared" si="80"/>
        <v>0</v>
      </c>
      <c r="O411" s="65">
        <f t="shared" si="81"/>
        <v>0</v>
      </c>
      <c r="P411" s="67"/>
    </row>
    <row r="412" spans="1:16" s="37" customFormat="1" ht="26.25" hidden="1" customHeight="1" x14ac:dyDescent="0.25">
      <c r="A412" s="75"/>
      <c r="B412" s="75"/>
      <c r="C412" s="75"/>
      <c r="D412" s="75"/>
      <c r="E412" s="78"/>
      <c r="F412" s="81"/>
      <c r="G412" s="56"/>
      <c r="H412" s="57" t="s">
        <v>43</v>
      </c>
      <c r="I412" s="68"/>
      <c r="J412" s="68"/>
      <c r="K412" s="68"/>
      <c r="L412" s="65">
        <f t="shared" si="78"/>
        <v>0</v>
      </c>
      <c r="M412" s="65">
        <f t="shared" si="79"/>
        <v>0</v>
      </c>
      <c r="N412" s="65">
        <f t="shared" si="80"/>
        <v>0</v>
      </c>
      <c r="O412" s="65">
        <f t="shared" si="81"/>
        <v>0</v>
      </c>
      <c r="P412" s="67"/>
    </row>
    <row r="413" spans="1:16" s="37" customFormat="1" ht="26.25" hidden="1" customHeight="1" x14ac:dyDescent="0.25">
      <c r="A413" s="75"/>
      <c r="B413" s="75"/>
      <c r="C413" s="75"/>
      <c r="D413" s="75"/>
      <c r="E413" s="78"/>
      <c r="F413" s="81"/>
      <c r="G413" s="56"/>
      <c r="H413" s="57" t="s">
        <v>43</v>
      </c>
      <c r="I413" s="68"/>
      <c r="J413" s="68"/>
      <c r="K413" s="68"/>
      <c r="L413" s="65">
        <f t="shared" si="78"/>
        <v>0</v>
      </c>
      <c r="M413" s="65">
        <f t="shared" si="79"/>
        <v>0</v>
      </c>
      <c r="N413" s="65">
        <f t="shared" si="80"/>
        <v>0</v>
      </c>
      <c r="O413" s="65">
        <f t="shared" si="81"/>
        <v>0</v>
      </c>
      <c r="P413" s="67"/>
    </row>
    <row r="414" spans="1:16" s="37" customFormat="1" ht="26.25" hidden="1" customHeight="1" x14ac:dyDescent="0.25">
      <c r="A414" s="75"/>
      <c r="B414" s="75"/>
      <c r="C414" s="75"/>
      <c r="D414" s="75"/>
      <c r="E414" s="78"/>
      <c r="F414" s="81"/>
      <c r="G414" s="56"/>
      <c r="H414" s="57" t="s">
        <v>43</v>
      </c>
      <c r="I414" s="68"/>
      <c r="J414" s="68"/>
      <c r="K414" s="68"/>
      <c r="L414" s="65">
        <f t="shared" si="78"/>
        <v>0</v>
      </c>
      <c r="M414" s="65">
        <f t="shared" si="79"/>
        <v>0</v>
      </c>
      <c r="N414" s="65">
        <f t="shared" si="80"/>
        <v>0</v>
      </c>
      <c r="O414" s="65">
        <f t="shared" si="81"/>
        <v>0</v>
      </c>
      <c r="P414" s="67"/>
    </row>
    <row r="415" spans="1:16" s="37" customFormat="1" ht="26.25" hidden="1" customHeight="1" x14ac:dyDescent="0.25">
      <c r="A415" s="75"/>
      <c r="B415" s="75"/>
      <c r="C415" s="75"/>
      <c r="D415" s="75"/>
      <c r="E415" s="78"/>
      <c r="F415" s="81"/>
      <c r="G415" s="56"/>
      <c r="H415" s="57" t="s">
        <v>43</v>
      </c>
      <c r="I415" s="68"/>
      <c r="J415" s="68"/>
      <c r="K415" s="68"/>
      <c r="L415" s="65">
        <f t="shared" si="78"/>
        <v>0</v>
      </c>
      <c r="M415" s="65">
        <f t="shared" si="79"/>
        <v>0</v>
      </c>
      <c r="N415" s="65">
        <f t="shared" si="80"/>
        <v>0</v>
      </c>
      <c r="O415" s="65">
        <f t="shared" si="81"/>
        <v>0</v>
      </c>
      <c r="P415" s="67"/>
    </row>
    <row r="416" spans="1:16" s="37" customFormat="1" ht="26.25" hidden="1" customHeight="1" x14ac:dyDescent="0.25">
      <c r="A416" s="75"/>
      <c r="B416" s="75"/>
      <c r="C416" s="75"/>
      <c r="D416" s="75"/>
      <c r="E416" s="78"/>
      <c r="F416" s="81"/>
      <c r="G416" s="56"/>
      <c r="H416" s="57" t="s">
        <v>43</v>
      </c>
      <c r="I416" s="68"/>
      <c r="J416" s="68"/>
      <c r="K416" s="68"/>
      <c r="L416" s="65">
        <f t="shared" si="78"/>
        <v>0</v>
      </c>
      <c r="M416" s="65">
        <f t="shared" si="79"/>
        <v>0</v>
      </c>
      <c r="N416" s="65">
        <f t="shared" si="80"/>
        <v>0</v>
      </c>
      <c r="O416" s="65">
        <f t="shared" si="81"/>
        <v>0</v>
      </c>
      <c r="P416" s="67"/>
    </row>
    <row r="417" spans="1:19" s="37" customFormat="1" ht="26.25" hidden="1" customHeight="1" x14ac:dyDescent="0.25">
      <c r="A417" s="75"/>
      <c r="B417" s="75"/>
      <c r="C417" s="75"/>
      <c r="D417" s="75"/>
      <c r="E417" s="78"/>
      <c r="F417" s="81"/>
      <c r="G417" s="56"/>
      <c r="H417" s="57" t="s">
        <v>43</v>
      </c>
      <c r="I417" s="68"/>
      <c r="J417" s="68"/>
      <c r="K417" s="68"/>
      <c r="L417" s="65">
        <f t="shared" si="78"/>
        <v>0</v>
      </c>
      <c r="M417" s="65">
        <f t="shared" si="79"/>
        <v>0</v>
      </c>
      <c r="N417" s="65">
        <f t="shared" si="80"/>
        <v>0</v>
      </c>
      <c r="O417" s="65">
        <f t="shared" si="81"/>
        <v>0</v>
      </c>
      <c r="P417" s="67"/>
    </row>
    <row r="418" spans="1:19" s="37" customFormat="1" ht="26.25" hidden="1" customHeight="1" x14ac:dyDescent="0.25">
      <c r="A418" s="75"/>
      <c r="B418" s="75"/>
      <c r="C418" s="75"/>
      <c r="D418" s="75"/>
      <c r="E418" s="78"/>
      <c r="F418" s="82"/>
      <c r="G418" s="56"/>
      <c r="H418" s="57" t="s">
        <v>43</v>
      </c>
      <c r="I418" s="68"/>
      <c r="J418" s="68"/>
      <c r="K418" s="68"/>
      <c r="L418" s="65">
        <f t="shared" si="78"/>
        <v>0</v>
      </c>
      <c r="M418" s="65">
        <f t="shared" si="79"/>
        <v>0</v>
      </c>
      <c r="N418" s="65">
        <f t="shared" si="80"/>
        <v>0</v>
      </c>
      <c r="O418" s="65">
        <f t="shared" si="81"/>
        <v>0</v>
      </c>
      <c r="P418" s="67"/>
    </row>
    <row r="419" spans="1:19" s="37" customFormat="1" ht="26.25" hidden="1" customHeight="1" x14ac:dyDescent="0.25">
      <c r="A419" s="76"/>
      <c r="B419" s="76"/>
      <c r="C419" s="76"/>
      <c r="D419" s="76"/>
      <c r="E419" s="79"/>
      <c r="F419" s="71" t="s">
        <v>4</v>
      </c>
      <c r="G419" s="72"/>
      <c r="H419" s="72"/>
      <c r="I419" s="72"/>
      <c r="J419" s="73"/>
      <c r="K419" s="68"/>
      <c r="L419" s="65">
        <f t="shared" si="78"/>
        <v>0</v>
      </c>
      <c r="M419" s="66">
        <v>0</v>
      </c>
      <c r="N419" s="65">
        <f t="shared" si="80"/>
        <v>0</v>
      </c>
      <c r="O419" s="65">
        <f t="shared" si="81"/>
        <v>0</v>
      </c>
      <c r="P419" s="67"/>
    </row>
    <row r="420" spans="1:19" s="39" customFormat="1" x14ac:dyDescent="0.25">
      <c r="A420" s="106" t="s">
        <v>5</v>
      </c>
      <c r="B420" s="106"/>
      <c r="C420" s="106"/>
      <c r="D420" s="106"/>
      <c r="E420" s="106"/>
      <c r="F420" s="106"/>
      <c r="G420" s="106"/>
      <c r="H420" s="106"/>
      <c r="I420" s="106"/>
      <c r="J420" s="106"/>
      <c r="K420" s="106"/>
      <c r="L420" s="106"/>
      <c r="M420" s="106"/>
      <c r="N420" s="106"/>
      <c r="O420" s="106"/>
      <c r="P420" s="106"/>
      <c r="R420" s="37"/>
      <c r="S420" s="37"/>
    </row>
    <row r="421" spans="1:19" ht="104.25" customHeight="1" x14ac:dyDescent="0.25">
      <c r="A421" s="97" t="s">
        <v>39</v>
      </c>
      <c r="B421" s="97"/>
      <c r="C421" s="97"/>
      <c r="D421" s="98"/>
      <c r="E421" s="98"/>
      <c r="F421" s="98"/>
      <c r="G421" s="98"/>
      <c r="H421" s="98"/>
      <c r="I421" s="98"/>
      <c r="J421" s="98"/>
      <c r="K421" s="98"/>
      <c r="L421" s="98"/>
      <c r="M421" s="98"/>
      <c r="N421" s="98"/>
      <c r="O421" s="98"/>
      <c r="P421" s="98"/>
      <c r="R421" s="37"/>
      <c r="S421" s="37"/>
    </row>
    <row r="422" spans="1:19" ht="9.75" customHeight="1" x14ac:dyDescent="0.25">
      <c r="A422" s="12"/>
      <c r="B422" s="1"/>
      <c r="C422" s="1"/>
      <c r="D422" s="1"/>
      <c r="E422" s="1"/>
      <c r="F422" s="1"/>
      <c r="G422" s="1"/>
      <c r="H422" s="1"/>
      <c r="I422" s="1"/>
      <c r="J422" s="1"/>
      <c r="K422" s="1"/>
      <c r="L422" s="1"/>
      <c r="M422" s="1"/>
      <c r="N422" s="1"/>
      <c r="O422" s="1"/>
      <c r="P422" s="1"/>
      <c r="R422" s="37"/>
      <c r="S422" s="37"/>
    </row>
    <row r="423" spans="1:19" ht="111.75" customHeight="1" x14ac:dyDescent="0.25">
      <c r="A423" s="104" t="s">
        <v>56</v>
      </c>
      <c r="B423" s="104"/>
      <c r="C423" s="104"/>
      <c r="D423" s="104"/>
      <c r="E423" s="104"/>
      <c r="F423" s="104"/>
      <c r="G423" s="104"/>
      <c r="H423" s="104"/>
      <c r="I423" s="104"/>
      <c r="J423" s="104"/>
      <c r="K423" s="104"/>
      <c r="L423" s="104"/>
      <c r="M423" s="104"/>
      <c r="N423" s="104"/>
      <c r="O423" s="104"/>
      <c r="P423" s="105"/>
      <c r="R423" s="37"/>
      <c r="S423" s="37"/>
    </row>
    <row r="424" spans="1:19" s="10" customFormat="1" ht="6.75" customHeight="1" x14ac:dyDescent="0.25">
      <c r="A424" s="7"/>
      <c r="B424" s="7"/>
      <c r="C424" s="7"/>
      <c r="D424" s="7"/>
      <c r="E424" s="7"/>
      <c r="F424" s="7"/>
      <c r="G424" s="7"/>
      <c r="H424" s="7"/>
      <c r="I424" s="38"/>
      <c r="J424" s="8"/>
      <c r="K424" s="9"/>
      <c r="L424" s="9"/>
      <c r="M424" s="9"/>
      <c r="N424" s="9"/>
      <c r="O424" s="9"/>
      <c r="R424" s="37"/>
      <c r="S424" s="37"/>
    </row>
    <row r="425" spans="1:19" ht="59.25" customHeight="1" x14ac:dyDescent="0.25">
      <c r="B425" s="6"/>
      <c r="C425" s="6"/>
      <c r="D425" s="6"/>
      <c r="E425" s="94" t="s">
        <v>2</v>
      </c>
      <c r="F425" s="94"/>
      <c r="G425" s="7"/>
      <c r="H425" s="95"/>
      <c r="I425" s="96"/>
      <c r="J425" s="3"/>
      <c r="K425" s="3"/>
      <c r="R425" s="37"/>
      <c r="S425" s="37"/>
    </row>
    <row r="426" spans="1:19" s="10" customFormat="1" ht="6.75" customHeight="1" x14ac:dyDescent="0.25">
      <c r="A426" s="7"/>
      <c r="B426" s="7"/>
      <c r="C426" s="7"/>
      <c r="D426" s="7"/>
      <c r="E426" s="7"/>
      <c r="F426" s="7"/>
      <c r="G426" s="7"/>
      <c r="H426" s="7"/>
      <c r="I426" s="38"/>
      <c r="J426" s="8"/>
      <c r="K426" s="9"/>
      <c r="L426" s="9"/>
      <c r="M426" s="9"/>
      <c r="N426" s="9"/>
      <c r="O426" s="9"/>
      <c r="R426" s="37"/>
      <c r="S426" s="37"/>
    </row>
    <row r="427" spans="1:19" ht="42.75" customHeight="1" x14ac:dyDescent="0.25">
      <c r="A427" s="102" t="s">
        <v>3</v>
      </c>
      <c r="B427" s="102"/>
      <c r="C427" s="102"/>
      <c r="D427" s="102"/>
      <c r="E427" s="102"/>
      <c r="F427" s="102"/>
      <c r="G427" s="102"/>
      <c r="H427" s="102"/>
      <c r="I427" s="102"/>
      <c r="J427" s="102"/>
      <c r="K427" s="102"/>
      <c r="L427" s="102"/>
      <c r="M427" s="102"/>
      <c r="N427" s="102"/>
      <c r="O427" s="102"/>
      <c r="P427" s="102"/>
      <c r="R427" s="37"/>
      <c r="S427" s="37"/>
    </row>
    <row r="428" spans="1:19" x14ac:dyDescent="0.25">
      <c r="R428" s="37"/>
      <c r="S428" s="37"/>
    </row>
    <row r="429" spans="1:19" x14ac:dyDescent="0.25">
      <c r="R429" s="37"/>
      <c r="S429" s="37"/>
    </row>
    <row r="430" spans="1:19" x14ac:dyDescent="0.25">
      <c r="R430" s="37"/>
      <c r="S430" s="37"/>
    </row>
    <row r="431" spans="1:19" x14ac:dyDescent="0.25">
      <c r="R431" s="37"/>
      <c r="S431" s="37"/>
    </row>
    <row r="432" spans="1:19" x14ac:dyDescent="0.25">
      <c r="R432" s="37"/>
      <c r="S432" s="37"/>
    </row>
    <row r="433" spans="18:19" x14ac:dyDescent="0.25">
      <c r="R433" s="37"/>
      <c r="S433" s="37"/>
    </row>
    <row r="434" spans="18:19" x14ac:dyDescent="0.25">
      <c r="R434" s="37"/>
      <c r="S434" s="37"/>
    </row>
    <row r="435" spans="18:19" x14ac:dyDescent="0.25">
      <c r="R435" s="37"/>
      <c r="S435" s="37"/>
    </row>
    <row r="436" spans="18:19" x14ac:dyDescent="0.25">
      <c r="R436" s="37"/>
      <c r="S436" s="37"/>
    </row>
    <row r="437" spans="18:19" x14ac:dyDescent="0.25">
      <c r="R437" s="37"/>
      <c r="S437" s="37"/>
    </row>
    <row r="438" spans="18:19" x14ac:dyDescent="0.25">
      <c r="R438" s="37"/>
      <c r="S438" s="37"/>
    </row>
    <row r="439" spans="18:19" x14ac:dyDescent="0.25">
      <c r="R439" s="37"/>
      <c r="S439" s="37"/>
    </row>
    <row r="440" spans="18:19" x14ac:dyDescent="0.25">
      <c r="R440" s="37"/>
      <c r="S440" s="37"/>
    </row>
    <row r="441" spans="18:19" x14ac:dyDescent="0.25">
      <c r="R441" s="37"/>
      <c r="S441" s="37"/>
    </row>
    <row r="442" spans="18:19" x14ac:dyDescent="0.25">
      <c r="R442" s="37"/>
      <c r="S442" s="37"/>
    </row>
    <row r="443" spans="18:19" x14ac:dyDescent="0.25">
      <c r="R443" s="37"/>
      <c r="S443" s="37"/>
    </row>
    <row r="444" spans="18:19" x14ac:dyDescent="0.25">
      <c r="R444" s="37"/>
      <c r="S444" s="37"/>
    </row>
    <row r="445" spans="18:19" x14ac:dyDescent="0.25">
      <c r="R445" s="37"/>
      <c r="S445" s="37"/>
    </row>
    <row r="446" spans="18:19" x14ac:dyDescent="0.25">
      <c r="R446" s="37"/>
      <c r="S446" s="37"/>
    </row>
    <row r="447" spans="18:19" x14ac:dyDescent="0.25">
      <c r="R447" s="37"/>
      <c r="S447" s="37"/>
    </row>
    <row r="448" spans="18:19" x14ac:dyDescent="0.25">
      <c r="R448" s="37"/>
      <c r="S448" s="37"/>
    </row>
    <row r="449" spans="18:19" x14ac:dyDescent="0.25">
      <c r="R449" s="37"/>
      <c r="S449" s="37"/>
    </row>
    <row r="450" spans="18:19" x14ac:dyDescent="0.25">
      <c r="R450" s="37"/>
      <c r="S450" s="37"/>
    </row>
    <row r="451" spans="18:19" x14ac:dyDescent="0.25">
      <c r="R451" s="37"/>
      <c r="S451" s="37"/>
    </row>
    <row r="452" spans="18:19" x14ac:dyDescent="0.25">
      <c r="R452" s="37"/>
      <c r="S452" s="37"/>
    </row>
    <row r="453" spans="18:19" x14ac:dyDescent="0.25">
      <c r="R453" s="37"/>
      <c r="S453" s="37"/>
    </row>
    <row r="454" spans="18:19" x14ac:dyDescent="0.25">
      <c r="R454" s="37"/>
      <c r="S454" s="37"/>
    </row>
    <row r="455" spans="18:19" x14ac:dyDescent="0.25">
      <c r="R455" s="37"/>
      <c r="S455" s="37"/>
    </row>
    <row r="456" spans="18:19" x14ac:dyDescent="0.25">
      <c r="R456" s="37"/>
      <c r="S456" s="37"/>
    </row>
    <row r="457" spans="18:19" x14ac:dyDescent="0.25">
      <c r="R457" s="37"/>
      <c r="S457" s="37"/>
    </row>
    <row r="458" spans="18:19" x14ac:dyDescent="0.25">
      <c r="R458" s="37"/>
      <c r="S458" s="37"/>
    </row>
    <row r="459" spans="18:19" x14ac:dyDescent="0.25">
      <c r="R459" s="39"/>
      <c r="S459" s="39"/>
    </row>
    <row r="462" spans="18:19" x14ac:dyDescent="0.25">
      <c r="R462" s="39"/>
      <c r="S462" s="39"/>
    </row>
    <row r="465" spans="18:19" x14ac:dyDescent="0.25">
      <c r="R465" s="10"/>
      <c r="S465" s="10"/>
    </row>
  </sheetData>
  <sheetProtection algorithmName="SHA-512" hashValue="wwqkb0iURYckSmn9LBfgJf+O3u8DVya/zB8wQbWu6iDZbmlJYeMJJU4vfBRI0BgN2Zmi56rCrtiZOflwerRe/A==" saltValue="ga1zt+WRdeVANNHeDX5n2w==" spinCount="100000" sheet="1" objects="1" scenarios="1" formatCells="0" formatColumns="0" formatRows="0" insertRows="0"/>
  <mergeCells count="126">
    <mergeCell ref="A427:P427"/>
    <mergeCell ref="A1:P1"/>
    <mergeCell ref="A423:P423"/>
    <mergeCell ref="A420:P420"/>
    <mergeCell ref="D15:D16"/>
    <mergeCell ref="D17:D47"/>
    <mergeCell ref="P15:P16"/>
    <mergeCell ref="F15:F16"/>
    <mergeCell ref="A15:A16"/>
    <mergeCell ref="E15:E16"/>
    <mergeCell ref="A3:I3"/>
    <mergeCell ref="E17:E47"/>
    <mergeCell ref="A17:A47"/>
    <mergeCell ref="F17:F31"/>
    <mergeCell ref="F32:F46"/>
    <mergeCell ref="G15:H15"/>
    <mergeCell ref="C15:C16"/>
    <mergeCell ref="C17:C47"/>
    <mergeCell ref="B17:B47"/>
    <mergeCell ref="J15:L15"/>
    <mergeCell ref="I15:I16"/>
    <mergeCell ref="F47:J47"/>
    <mergeCell ref="F342:F356"/>
    <mergeCell ref="F357:J357"/>
    <mergeCell ref="F327:F341"/>
    <mergeCell ref="E425:F425"/>
    <mergeCell ref="H425:I425"/>
    <mergeCell ref="A421:P421"/>
    <mergeCell ref="M15:O15"/>
    <mergeCell ref="A5:B5"/>
    <mergeCell ref="A9:B9"/>
    <mergeCell ref="C5:D5"/>
    <mergeCell ref="A110:A140"/>
    <mergeCell ref="B110:B140"/>
    <mergeCell ref="C110:C140"/>
    <mergeCell ref="D110:D140"/>
    <mergeCell ref="A389:A419"/>
    <mergeCell ref="B389:B419"/>
    <mergeCell ref="C389:C419"/>
    <mergeCell ref="D389:D419"/>
    <mergeCell ref="A265:A295"/>
    <mergeCell ref="B265:B295"/>
    <mergeCell ref="C265:C295"/>
    <mergeCell ref="B15:B16"/>
    <mergeCell ref="E110:E140"/>
    <mergeCell ref="F110:F124"/>
    <mergeCell ref="F125:F139"/>
    <mergeCell ref="F140:J140"/>
    <mergeCell ref="A141:A171"/>
    <mergeCell ref="B141:B171"/>
    <mergeCell ref="C141:C171"/>
    <mergeCell ref="D141:D171"/>
    <mergeCell ref="E141:E171"/>
    <mergeCell ref="F141:F155"/>
    <mergeCell ref="F156:F170"/>
    <mergeCell ref="F171:J171"/>
    <mergeCell ref="A172:A202"/>
    <mergeCell ref="B172:B202"/>
    <mergeCell ref="C172:C202"/>
    <mergeCell ref="D172:D202"/>
    <mergeCell ref="E172:E202"/>
    <mergeCell ref="F172:F186"/>
    <mergeCell ref="F187:F201"/>
    <mergeCell ref="F202:J202"/>
    <mergeCell ref="A203:A233"/>
    <mergeCell ref="B203:B233"/>
    <mergeCell ref="C203:C233"/>
    <mergeCell ref="D203:D233"/>
    <mergeCell ref="C234:C264"/>
    <mergeCell ref="D234:D264"/>
    <mergeCell ref="E234:E264"/>
    <mergeCell ref="F234:F248"/>
    <mergeCell ref="F249:F263"/>
    <mergeCell ref="F264:J264"/>
    <mergeCell ref="E389:E419"/>
    <mergeCell ref="F389:F403"/>
    <mergeCell ref="F404:F418"/>
    <mergeCell ref="F419:J419"/>
    <mergeCell ref="A79:A109"/>
    <mergeCell ref="B79:B109"/>
    <mergeCell ref="C79:C109"/>
    <mergeCell ref="D79:D109"/>
    <mergeCell ref="E79:E109"/>
    <mergeCell ref="F79:F93"/>
    <mergeCell ref="F94:F108"/>
    <mergeCell ref="F109:J109"/>
    <mergeCell ref="A296:A326"/>
    <mergeCell ref="B296:B326"/>
    <mergeCell ref="C296:C326"/>
    <mergeCell ref="D296:D326"/>
    <mergeCell ref="E296:E326"/>
    <mergeCell ref="D265:D295"/>
    <mergeCell ref="E265:E295"/>
    <mergeCell ref="F265:F279"/>
    <mergeCell ref="F280:F294"/>
    <mergeCell ref="F295:J295"/>
    <mergeCell ref="E203:E233"/>
    <mergeCell ref="F203:F217"/>
    <mergeCell ref="F218:F232"/>
    <mergeCell ref="F233:J233"/>
    <mergeCell ref="A234:A264"/>
    <mergeCell ref="B234:B264"/>
    <mergeCell ref="F48:F62"/>
    <mergeCell ref="F63:F77"/>
    <mergeCell ref="F78:J78"/>
    <mergeCell ref="A358:A388"/>
    <mergeCell ref="B358:B388"/>
    <mergeCell ref="C358:C388"/>
    <mergeCell ref="D358:D388"/>
    <mergeCell ref="E358:E388"/>
    <mergeCell ref="F358:F372"/>
    <mergeCell ref="F373:F387"/>
    <mergeCell ref="F388:J388"/>
    <mergeCell ref="A327:A357"/>
    <mergeCell ref="B327:B357"/>
    <mergeCell ref="C327:C357"/>
    <mergeCell ref="D327:D357"/>
    <mergeCell ref="E327:E357"/>
    <mergeCell ref="A48:A78"/>
    <mergeCell ref="B48:B78"/>
    <mergeCell ref="C48:C78"/>
    <mergeCell ref="D48:D78"/>
    <mergeCell ref="E48:E78"/>
    <mergeCell ref="F296:F310"/>
    <mergeCell ref="F311:F325"/>
    <mergeCell ref="F326:J326"/>
  </mergeCells>
  <conditionalFormatting sqref="L17:O21 L30:O36 L45:O47">
    <cfRule type="cellIs" dxfId="203" priority="166" operator="equal">
      <formula>0</formula>
    </cfRule>
  </conditionalFormatting>
  <conditionalFormatting sqref="O17:O21 O30:O36 O45:O47">
    <cfRule type="cellIs" dxfId="202" priority="165" operator="equal">
      <formula>0</formula>
    </cfRule>
  </conditionalFormatting>
  <conditionalFormatting sqref="L24:O24">
    <cfRule type="cellIs" dxfId="201" priority="152" operator="equal">
      <formula>0</formula>
    </cfRule>
  </conditionalFormatting>
  <conditionalFormatting sqref="O24">
    <cfRule type="cellIs" dxfId="200" priority="151" operator="equal">
      <formula>0</formula>
    </cfRule>
  </conditionalFormatting>
  <conditionalFormatting sqref="J11:O13">
    <cfRule type="cellIs" dxfId="199" priority="161" operator="equal">
      <formula>0</formula>
    </cfRule>
  </conditionalFormatting>
  <conditionalFormatting sqref="L37:O40">
    <cfRule type="cellIs" dxfId="198" priority="148" operator="equal">
      <formula>0</formula>
    </cfRule>
  </conditionalFormatting>
  <conditionalFormatting sqref="O37:O40">
    <cfRule type="cellIs" dxfId="197" priority="147" operator="equal">
      <formula>0</formula>
    </cfRule>
  </conditionalFormatting>
  <conditionalFormatting sqref="L41:O44">
    <cfRule type="cellIs" dxfId="196" priority="146" operator="equal">
      <formula>0</formula>
    </cfRule>
  </conditionalFormatting>
  <conditionalFormatting sqref="O41:O44">
    <cfRule type="cellIs" dxfId="195" priority="145" operator="equal">
      <formula>0</formula>
    </cfRule>
  </conditionalFormatting>
  <conditionalFormatting sqref="L110:O114 L123:O129 L138:O140">
    <cfRule type="cellIs" dxfId="194" priority="144" operator="equal">
      <formula>0</formula>
    </cfRule>
  </conditionalFormatting>
  <conditionalFormatting sqref="O110:O114 O123:O129 O138:O140">
    <cfRule type="cellIs" dxfId="193" priority="143" operator="equal">
      <formula>0</formula>
    </cfRule>
  </conditionalFormatting>
  <conditionalFormatting sqref="L22:O23 L29:O29">
    <cfRule type="cellIs" dxfId="192" priority="154" operator="equal">
      <formula>0</formula>
    </cfRule>
  </conditionalFormatting>
  <conditionalFormatting sqref="O22:O23 O29">
    <cfRule type="cellIs" dxfId="191" priority="153" operator="equal">
      <formula>0</formula>
    </cfRule>
  </conditionalFormatting>
  <conditionalFormatting sqref="L117:O117">
    <cfRule type="cellIs" dxfId="190" priority="140" operator="equal">
      <formula>0</formula>
    </cfRule>
  </conditionalFormatting>
  <conditionalFormatting sqref="O117">
    <cfRule type="cellIs" dxfId="189" priority="139" operator="equal">
      <formula>0</formula>
    </cfRule>
  </conditionalFormatting>
  <conditionalFormatting sqref="L25:O28">
    <cfRule type="cellIs" dxfId="188" priority="150" operator="equal">
      <formula>0</formula>
    </cfRule>
  </conditionalFormatting>
  <conditionalFormatting sqref="O25:O28">
    <cfRule type="cellIs" dxfId="187" priority="149" operator="equal">
      <formula>0</formula>
    </cfRule>
  </conditionalFormatting>
  <conditionalFormatting sqref="L130:O133">
    <cfRule type="cellIs" dxfId="186" priority="136" operator="equal">
      <formula>0</formula>
    </cfRule>
  </conditionalFormatting>
  <conditionalFormatting sqref="O130:O133">
    <cfRule type="cellIs" dxfId="185" priority="135" operator="equal">
      <formula>0</formula>
    </cfRule>
  </conditionalFormatting>
  <conditionalFormatting sqref="L134:O137">
    <cfRule type="cellIs" dxfId="184" priority="134" operator="equal">
      <formula>0</formula>
    </cfRule>
  </conditionalFormatting>
  <conditionalFormatting sqref="O134:O137">
    <cfRule type="cellIs" dxfId="183" priority="133" operator="equal">
      <formula>0</formula>
    </cfRule>
  </conditionalFormatting>
  <conditionalFormatting sqref="L141:O145 L154:O160 L169:O171">
    <cfRule type="cellIs" dxfId="182" priority="132" operator="equal">
      <formula>0</formula>
    </cfRule>
  </conditionalFormatting>
  <conditionalFormatting sqref="O141:O145 O154:O160 O169:O171">
    <cfRule type="cellIs" dxfId="181" priority="131" operator="equal">
      <formula>0</formula>
    </cfRule>
  </conditionalFormatting>
  <conditionalFormatting sqref="L115:O116 L122:O122">
    <cfRule type="cellIs" dxfId="180" priority="142" operator="equal">
      <formula>0</formula>
    </cfRule>
  </conditionalFormatting>
  <conditionalFormatting sqref="O115:O116 O122">
    <cfRule type="cellIs" dxfId="179" priority="141" operator="equal">
      <formula>0</formula>
    </cfRule>
  </conditionalFormatting>
  <conditionalFormatting sqref="L148:O148">
    <cfRule type="cellIs" dxfId="178" priority="128" operator="equal">
      <formula>0</formula>
    </cfRule>
  </conditionalFormatting>
  <conditionalFormatting sqref="O148">
    <cfRule type="cellIs" dxfId="177" priority="127" operator="equal">
      <formula>0</formula>
    </cfRule>
  </conditionalFormatting>
  <conditionalFormatting sqref="L118:O121">
    <cfRule type="cellIs" dxfId="176" priority="138" operator="equal">
      <formula>0</formula>
    </cfRule>
  </conditionalFormatting>
  <conditionalFormatting sqref="O118:O121">
    <cfRule type="cellIs" dxfId="175" priority="137" operator="equal">
      <formula>0</formula>
    </cfRule>
  </conditionalFormatting>
  <conditionalFormatting sqref="L161:O164">
    <cfRule type="cellIs" dxfId="174" priority="124" operator="equal">
      <formula>0</formula>
    </cfRule>
  </conditionalFormatting>
  <conditionalFormatting sqref="O161:O164">
    <cfRule type="cellIs" dxfId="173" priority="123" operator="equal">
      <formula>0</formula>
    </cfRule>
  </conditionalFormatting>
  <conditionalFormatting sqref="L165:O168">
    <cfRule type="cellIs" dxfId="172" priority="122" operator="equal">
      <formula>0</formula>
    </cfRule>
  </conditionalFormatting>
  <conditionalFormatting sqref="O165:O168">
    <cfRule type="cellIs" dxfId="171" priority="121" operator="equal">
      <formula>0</formula>
    </cfRule>
  </conditionalFormatting>
  <conditionalFormatting sqref="L389:O393 L402:O408 L417:O419">
    <cfRule type="cellIs" dxfId="170" priority="120" operator="equal">
      <formula>0</formula>
    </cfRule>
  </conditionalFormatting>
  <conditionalFormatting sqref="O389:O393 O402:O408 O417:O419">
    <cfRule type="cellIs" dxfId="169" priority="119" operator="equal">
      <formula>0</formula>
    </cfRule>
  </conditionalFormatting>
  <conditionalFormatting sqref="L146:O147 L153:O153">
    <cfRule type="cellIs" dxfId="168" priority="130" operator="equal">
      <formula>0</formula>
    </cfRule>
  </conditionalFormatting>
  <conditionalFormatting sqref="O146:O147 O153">
    <cfRule type="cellIs" dxfId="167" priority="129" operator="equal">
      <formula>0</formula>
    </cfRule>
  </conditionalFormatting>
  <conditionalFormatting sqref="L396:O396">
    <cfRule type="cellIs" dxfId="166" priority="116" operator="equal">
      <formula>0</formula>
    </cfRule>
  </conditionalFormatting>
  <conditionalFormatting sqref="O396">
    <cfRule type="cellIs" dxfId="165" priority="115" operator="equal">
      <formula>0</formula>
    </cfRule>
  </conditionalFormatting>
  <conditionalFormatting sqref="L149:O152">
    <cfRule type="cellIs" dxfId="164" priority="126" operator="equal">
      <formula>0</formula>
    </cfRule>
  </conditionalFormatting>
  <conditionalFormatting sqref="O149:O152">
    <cfRule type="cellIs" dxfId="163" priority="125" operator="equal">
      <formula>0</formula>
    </cfRule>
  </conditionalFormatting>
  <conditionalFormatting sqref="L409:O412">
    <cfRule type="cellIs" dxfId="162" priority="112" operator="equal">
      <formula>0</formula>
    </cfRule>
  </conditionalFormatting>
  <conditionalFormatting sqref="O409:O412">
    <cfRule type="cellIs" dxfId="161" priority="111" operator="equal">
      <formula>0</formula>
    </cfRule>
  </conditionalFormatting>
  <conditionalFormatting sqref="L413:O416">
    <cfRule type="cellIs" dxfId="160" priority="110" operator="equal">
      <formula>0</formula>
    </cfRule>
  </conditionalFormatting>
  <conditionalFormatting sqref="O413:O416">
    <cfRule type="cellIs" dxfId="159" priority="109" operator="equal">
      <formula>0</formula>
    </cfRule>
  </conditionalFormatting>
  <conditionalFormatting sqref="L172:O176 L185:O191 L200:O202">
    <cfRule type="cellIs" dxfId="158" priority="108" operator="equal">
      <formula>0</formula>
    </cfRule>
  </conditionalFormatting>
  <conditionalFormatting sqref="O172:O176 O185:O191 O200:O202">
    <cfRule type="cellIs" dxfId="157" priority="107" operator="equal">
      <formula>0</formula>
    </cfRule>
  </conditionalFormatting>
  <conditionalFormatting sqref="L394:O395 L401:O401">
    <cfRule type="cellIs" dxfId="156" priority="118" operator="equal">
      <formula>0</formula>
    </cfRule>
  </conditionalFormatting>
  <conditionalFormatting sqref="O394:O395 O401">
    <cfRule type="cellIs" dxfId="155" priority="117" operator="equal">
      <formula>0</formula>
    </cfRule>
  </conditionalFormatting>
  <conditionalFormatting sqref="L397:O400">
    <cfRule type="cellIs" dxfId="154" priority="114" operator="equal">
      <formula>0</formula>
    </cfRule>
  </conditionalFormatting>
  <conditionalFormatting sqref="O397:O400">
    <cfRule type="cellIs" dxfId="153" priority="113" operator="equal">
      <formula>0</formula>
    </cfRule>
  </conditionalFormatting>
  <conditionalFormatting sqref="O196:O199">
    <cfRule type="cellIs" dxfId="152" priority="97" operator="equal">
      <formula>0</formula>
    </cfRule>
  </conditionalFormatting>
  <conditionalFormatting sqref="O227:O230">
    <cfRule type="cellIs" dxfId="151" priority="85" operator="equal">
      <formula>0</formula>
    </cfRule>
  </conditionalFormatting>
  <conditionalFormatting sqref="O258:O261">
    <cfRule type="cellIs" dxfId="150" priority="73" operator="equal">
      <formula>0</formula>
    </cfRule>
  </conditionalFormatting>
  <conditionalFormatting sqref="O289:O292">
    <cfRule type="cellIs" dxfId="149" priority="61" operator="equal">
      <formula>0</formula>
    </cfRule>
  </conditionalFormatting>
  <conditionalFormatting sqref="O320:O323">
    <cfRule type="cellIs" dxfId="148" priority="49" operator="equal">
      <formula>0</formula>
    </cfRule>
  </conditionalFormatting>
  <conditionalFormatting sqref="O103:O106">
    <cfRule type="cellIs" dxfId="147" priority="37" operator="equal">
      <formula>0</formula>
    </cfRule>
  </conditionalFormatting>
  <conditionalFormatting sqref="O72:O75">
    <cfRule type="cellIs" dxfId="146" priority="25" operator="equal">
      <formula>0</formula>
    </cfRule>
  </conditionalFormatting>
  <conditionalFormatting sqref="O382:O385">
    <cfRule type="cellIs" dxfId="145" priority="13" operator="equal">
      <formula>0</formula>
    </cfRule>
  </conditionalFormatting>
  <conditionalFormatting sqref="O351:O354">
    <cfRule type="cellIs" dxfId="144" priority="1" operator="equal">
      <formula>0</formula>
    </cfRule>
  </conditionalFormatting>
  <conditionalFormatting sqref="L177:O178 L184:O184">
    <cfRule type="cellIs" dxfId="143" priority="106" operator="equal">
      <formula>0</formula>
    </cfRule>
  </conditionalFormatting>
  <conditionalFormatting sqref="O177:O178 O184">
    <cfRule type="cellIs" dxfId="142" priority="105" operator="equal">
      <formula>0</formula>
    </cfRule>
  </conditionalFormatting>
  <conditionalFormatting sqref="L179:O179">
    <cfRule type="cellIs" dxfId="141" priority="104" operator="equal">
      <formula>0</formula>
    </cfRule>
  </conditionalFormatting>
  <conditionalFormatting sqref="O179">
    <cfRule type="cellIs" dxfId="140" priority="103" operator="equal">
      <formula>0</formula>
    </cfRule>
  </conditionalFormatting>
  <conditionalFormatting sqref="L180:O183">
    <cfRule type="cellIs" dxfId="139" priority="102" operator="equal">
      <formula>0</formula>
    </cfRule>
  </conditionalFormatting>
  <conditionalFormatting sqref="O180:O183">
    <cfRule type="cellIs" dxfId="138" priority="101" operator="equal">
      <formula>0</formula>
    </cfRule>
  </conditionalFormatting>
  <conditionalFormatting sqref="L192:O195">
    <cfRule type="cellIs" dxfId="137" priority="100" operator="equal">
      <formula>0</formula>
    </cfRule>
  </conditionalFormatting>
  <conditionalFormatting sqref="O192:O195">
    <cfRule type="cellIs" dxfId="136" priority="99" operator="equal">
      <formula>0</formula>
    </cfRule>
  </conditionalFormatting>
  <conditionalFormatting sqref="L196:O199">
    <cfRule type="cellIs" dxfId="135" priority="98" operator="equal">
      <formula>0</formula>
    </cfRule>
  </conditionalFormatting>
  <conditionalFormatting sqref="L203:O207 L216:O222 L231:O233">
    <cfRule type="cellIs" dxfId="134" priority="96" operator="equal">
      <formula>0</formula>
    </cfRule>
  </conditionalFormatting>
  <conditionalFormatting sqref="O203:O207 O216:O222 O231:O233">
    <cfRule type="cellIs" dxfId="133" priority="95" operator="equal">
      <formula>0</formula>
    </cfRule>
  </conditionalFormatting>
  <conditionalFormatting sqref="L208:O209 L215:O215">
    <cfRule type="cellIs" dxfId="132" priority="94" operator="equal">
      <formula>0</formula>
    </cfRule>
  </conditionalFormatting>
  <conditionalFormatting sqref="O208:O209 O215">
    <cfRule type="cellIs" dxfId="131" priority="93" operator="equal">
      <formula>0</formula>
    </cfRule>
  </conditionalFormatting>
  <conditionalFormatting sqref="L210:O210">
    <cfRule type="cellIs" dxfId="130" priority="92" operator="equal">
      <formula>0</formula>
    </cfRule>
  </conditionalFormatting>
  <conditionalFormatting sqref="O210">
    <cfRule type="cellIs" dxfId="129" priority="91" operator="equal">
      <formula>0</formula>
    </cfRule>
  </conditionalFormatting>
  <conditionalFormatting sqref="L211:O214">
    <cfRule type="cellIs" dxfId="128" priority="90" operator="equal">
      <formula>0</formula>
    </cfRule>
  </conditionalFormatting>
  <conditionalFormatting sqref="O211:O214">
    <cfRule type="cellIs" dxfId="127" priority="89" operator="equal">
      <formula>0</formula>
    </cfRule>
  </conditionalFormatting>
  <conditionalFormatting sqref="L223:O226">
    <cfRule type="cellIs" dxfId="126" priority="88" operator="equal">
      <formula>0</formula>
    </cfRule>
  </conditionalFormatting>
  <conditionalFormatting sqref="O223:O226">
    <cfRule type="cellIs" dxfId="125" priority="87" operator="equal">
      <formula>0</formula>
    </cfRule>
  </conditionalFormatting>
  <conditionalFormatting sqref="L227:O230">
    <cfRule type="cellIs" dxfId="124" priority="86" operator="equal">
      <formula>0</formula>
    </cfRule>
  </conditionalFormatting>
  <conditionalFormatting sqref="L234:O238 L247:O253 L262:O264">
    <cfRule type="cellIs" dxfId="123" priority="84" operator="equal">
      <formula>0</formula>
    </cfRule>
  </conditionalFormatting>
  <conditionalFormatting sqref="O234:O238 O247:O253 O262:O264">
    <cfRule type="cellIs" dxfId="122" priority="83" operator="equal">
      <formula>0</formula>
    </cfRule>
  </conditionalFormatting>
  <conditionalFormatting sqref="L239:O240 L246:O246">
    <cfRule type="cellIs" dxfId="121" priority="82" operator="equal">
      <formula>0</formula>
    </cfRule>
  </conditionalFormatting>
  <conditionalFormatting sqref="O239:O240 O246">
    <cfRule type="cellIs" dxfId="120" priority="81" operator="equal">
      <formula>0</formula>
    </cfRule>
  </conditionalFormatting>
  <conditionalFormatting sqref="L241:O241">
    <cfRule type="cellIs" dxfId="119" priority="80" operator="equal">
      <formula>0</formula>
    </cfRule>
  </conditionalFormatting>
  <conditionalFormatting sqref="O241">
    <cfRule type="cellIs" dxfId="118" priority="79" operator="equal">
      <formula>0</formula>
    </cfRule>
  </conditionalFormatting>
  <conditionalFormatting sqref="L242:O245">
    <cfRule type="cellIs" dxfId="117" priority="78" operator="equal">
      <formula>0</formula>
    </cfRule>
  </conditionalFormatting>
  <conditionalFormatting sqref="O242:O245">
    <cfRule type="cellIs" dxfId="116" priority="77" operator="equal">
      <formula>0</formula>
    </cfRule>
  </conditionalFormatting>
  <conditionalFormatting sqref="L254:O257">
    <cfRule type="cellIs" dxfId="115" priority="76" operator="equal">
      <formula>0</formula>
    </cfRule>
  </conditionalFormatting>
  <conditionalFormatting sqref="O254:O257">
    <cfRule type="cellIs" dxfId="114" priority="75" operator="equal">
      <formula>0</formula>
    </cfRule>
  </conditionalFormatting>
  <conditionalFormatting sqref="L258:O261">
    <cfRule type="cellIs" dxfId="113" priority="74" operator="equal">
      <formula>0</formula>
    </cfRule>
  </conditionalFormatting>
  <conditionalFormatting sqref="L265:O269 L278:O284 L293:O295">
    <cfRule type="cellIs" dxfId="112" priority="72" operator="equal">
      <formula>0</formula>
    </cfRule>
  </conditionalFormatting>
  <conditionalFormatting sqref="O265:O269 O278:O284 O293:O295">
    <cfRule type="cellIs" dxfId="111" priority="71" operator="equal">
      <formula>0</formula>
    </cfRule>
  </conditionalFormatting>
  <conditionalFormatting sqref="L270:O271 L277:O277">
    <cfRule type="cellIs" dxfId="110" priority="70" operator="equal">
      <formula>0</formula>
    </cfRule>
  </conditionalFormatting>
  <conditionalFormatting sqref="O270:O271 O277">
    <cfRule type="cellIs" dxfId="109" priority="69" operator="equal">
      <formula>0</formula>
    </cfRule>
  </conditionalFormatting>
  <conditionalFormatting sqref="L272:O272">
    <cfRule type="cellIs" dxfId="108" priority="68" operator="equal">
      <formula>0</formula>
    </cfRule>
  </conditionalFormatting>
  <conditionalFormatting sqref="O272">
    <cfRule type="cellIs" dxfId="107" priority="67" operator="equal">
      <formula>0</formula>
    </cfRule>
  </conditionalFormatting>
  <conditionalFormatting sqref="L273:O276">
    <cfRule type="cellIs" dxfId="106" priority="66" operator="equal">
      <formula>0</formula>
    </cfRule>
  </conditionalFormatting>
  <conditionalFormatting sqref="O273:O276">
    <cfRule type="cellIs" dxfId="105" priority="65" operator="equal">
      <formula>0</formula>
    </cfRule>
  </conditionalFormatting>
  <conditionalFormatting sqref="L285:O288">
    <cfRule type="cellIs" dxfId="104" priority="64" operator="equal">
      <formula>0</formula>
    </cfRule>
  </conditionalFormatting>
  <conditionalFormatting sqref="O285:O288">
    <cfRule type="cellIs" dxfId="103" priority="63" operator="equal">
      <formula>0</formula>
    </cfRule>
  </conditionalFormatting>
  <conditionalFormatting sqref="L289:O292">
    <cfRule type="cellIs" dxfId="102" priority="62" operator="equal">
      <formula>0</formula>
    </cfRule>
  </conditionalFormatting>
  <conditionalFormatting sqref="L296:O300 L309:O315 L324:O326">
    <cfRule type="cellIs" dxfId="101" priority="60" operator="equal">
      <formula>0</formula>
    </cfRule>
  </conditionalFormatting>
  <conditionalFormatting sqref="O296:O300 O309:O315 O324:O326">
    <cfRule type="cellIs" dxfId="100" priority="59" operator="equal">
      <formula>0</formula>
    </cfRule>
  </conditionalFormatting>
  <conditionalFormatting sqref="L301:O302 L308:O308">
    <cfRule type="cellIs" dxfId="99" priority="58" operator="equal">
      <formula>0</formula>
    </cfRule>
  </conditionalFormatting>
  <conditionalFormatting sqref="O301:O302 O308">
    <cfRule type="cellIs" dxfId="98" priority="57" operator="equal">
      <formula>0</formula>
    </cfRule>
  </conditionalFormatting>
  <conditionalFormatting sqref="L303:O303">
    <cfRule type="cellIs" dxfId="97" priority="56" operator="equal">
      <formula>0</formula>
    </cfRule>
  </conditionalFormatting>
  <conditionalFormatting sqref="O303">
    <cfRule type="cellIs" dxfId="96" priority="55" operator="equal">
      <formula>0</formula>
    </cfRule>
  </conditionalFormatting>
  <conditionalFormatting sqref="L304:O307">
    <cfRule type="cellIs" dxfId="95" priority="54" operator="equal">
      <formula>0</formula>
    </cfRule>
  </conditionalFormatting>
  <conditionalFormatting sqref="O304:O307">
    <cfRule type="cellIs" dxfId="94" priority="53" operator="equal">
      <formula>0</formula>
    </cfRule>
  </conditionalFormatting>
  <conditionalFormatting sqref="L316:O319">
    <cfRule type="cellIs" dxfId="93" priority="52" operator="equal">
      <formula>0</formula>
    </cfRule>
  </conditionalFormatting>
  <conditionalFormatting sqref="O316:O319">
    <cfRule type="cellIs" dxfId="92" priority="51" operator="equal">
      <formula>0</formula>
    </cfRule>
  </conditionalFormatting>
  <conditionalFormatting sqref="L320:O323">
    <cfRule type="cellIs" dxfId="91" priority="50" operator="equal">
      <formula>0</formula>
    </cfRule>
  </conditionalFormatting>
  <conditionalFormatting sqref="L79:O83 L92:O98 L107:O109">
    <cfRule type="cellIs" dxfId="90" priority="48" operator="equal">
      <formula>0</formula>
    </cfRule>
  </conditionalFormatting>
  <conditionalFormatting sqref="O79:O83 O92:O98 O107:O109">
    <cfRule type="cellIs" dxfId="89" priority="47" operator="equal">
      <formula>0</formula>
    </cfRule>
  </conditionalFormatting>
  <conditionalFormatting sqref="L84:O85 L91:O91">
    <cfRule type="cellIs" dxfId="88" priority="46" operator="equal">
      <formula>0</formula>
    </cfRule>
  </conditionalFormatting>
  <conditionalFormatting sqref="O84:O85 O91">
    <cfRule type="cellIs" dxfId="87" priority="45" operator="equal">
      <formula>0</formula>
    </cfRule>
  </conditionalFormatting>
  <conditionalFormatting sqref="L86:O86">
    <cfRule type="cellIs" dxfId="86" priority="44" operator="equal">
      <formula>0</formula>
    </cfRule>
  </conditionalFormatting>
  <conditionalFormatting sqref="O86">
    <cfRule type="cellIs" dxfId="85" priority="43" operator="equal">
      <formula>0</formula>
    </cfRule>
  </conditionalFormatting>
  <conditionalFormatting sqref="L87:O90">
    <cfRule type="cellIs" dxfId="84" priority="42" operator="equal">
      <formula>0</formula>
    </cfRule>
  </conditionalFormatting>
  <conditionalFormatting sqref="O87:O90">
    <cfRule type="cellIs" dxfId="83" priority="41" operator="equal">
      <formula>0</formula>
    </cfRule>
  </conditionalFormatting>
  <conditionalFormatting sqref="L99:O102">
    <cfRule type="cellIs" dxfId="82" priority="40" operator="equal">
      <formula>0</formula>
    </cfRule>
  </conditionalFormatting>
  <conditionalFormatting sqref="O99:O102">
    <cfRule type="cellIs" dxfId="81" priority="39" operator="equal">
      <formula>0</formula>
    </cfRule>
  </conditionalFormatting>
  <conditionalFormatting sqref="L103:O106">
    <cfRule type="cellIs" dxfId="80" priority="38" operator="equal">
      <formula>0</formula>
    </cfRule>
  </conditionalFormatting>
  <conditionalFormatting sqref="L48:O52 L61:O67 L76:O78">
    <cfRule type="cellIs" dxfId="79" priority="36" operator="equal">
      <formula>0</formula>
    </cfRule>
  </conditionalFormatting>
  <conditionalFormatting sqref="O48:O52 O61:O67 O76:O78">
    <cfRule type="cellIs" dxfId="78" priority="35" operator="equal">
      <formula>0</formula>
    </cfRule>
  </conditionalFormatting>
  <conditionalFormatting sqref="L53:O54 L60:O60">
    <cfRule type="cellIs" dxfId="77" priority="34" operator="equal">
      <formula>0</formula>
    </cfRule>
  </conditionalFormatting>
  <conditionalFormatting sqref="O53:O54 O60">
    <cfRule type="cellIs" dxfId="76" priority="33" operator="equal">
      <formula>0</formula>
    </cfRule>
  </conditionalFormatting>
  <conditionalFormatting sqref="L55:O55">
    <cfRule type="cellIs" dxfId="75" priority="32" operator="equal">
      <formula>0</formula>
    </cfRule>
  </conditionalFormatting>
  <conditionalFormatting sqref="O55">
    <cfRule type="cellIs" dxfId="74" priority="31" operator="equal">
      <formula>0</formula>
    </cfRule>
  </conditionalFormatting>
  <conditionalFormatting sqref="L56:O59">
    <cfRule type="cellIs" dxfId="73" priority="30" operator="equal">
      <formula>0</formula>
    </cfRule>
  </conditionalFormatting>
  <conditionalFormatting sqref="O56:O59">
    <cfRule type="cellIs" dxfId="72" priority="29" operator="equal">
      <formula>0</formula>
    </cfRule>
  </conditionalFormatting>
  <conditionalFormatting sqref="L68:O71">
    <cfRule type="cellIs" dxfId="71" priority="28" operator="equal">
      <formula>0</formula>
    </cfRule>
  </conditionalFormatting>
  <conditionalFormatting sqref="O68:O71">
    <cfRule type="cellIs" dxfId="70" priority="27" operator="equal">
      <formula>0</formula>
    </cfRule>
  </conditionalFormatting>
  <conditionalFormatting sqref="L72:O75">
    <cfRule type="cellIs" dxfId="69" priority="26" operator="equal">
      <formula>0</formula>
    </cfRule>
  </conditionalFormatting>
  <conditionalFormatting sqref="L358:O362 L371:O377 L386:O388">
    <cfRule type="cellIs" dxfId="68" priority="24" operator="equal">
      <formula>0</formula>
    </cfRule>
  </conditionalFormatting>
  <conditionalFormatting sqref="O358:O362 O371:O377 O386:O388">
    <cfRule type="cellIs" dxfId="67" priority="23" operator="equal">
      <formula>0</formula>
    </cfRule>
  </conditionalFormatting>
  <conditionalFormatting sqref="L363:O364 L370:O370">
    <cfRule type="cellIs" dxfId="66" priority="22" operator="equal">
      <formula>0</formula>
    </cfRule>
  </conditionalFormatting>
  <conditionalFormatting sqref="O363:O364 O370">
    <cfRule type="cellIs" dxfId="65" priority="21" operator="equal">
      <formula>0</formula>
    </cfRule>
  </conditionalFormatting>
  <conditionalFormatting sqref="L365:O365">
    <cfRule type="cellIs" dxfId="64" priority="20" operator="equal">
      <formula>0</formula>
    </cfRule>
  </conditionalFormatting>
  <conditionalFormatting sqref="O365">
    <cfRule type="cellIs" dxfId="63" priority="19" operator="equal">
      <formula>0</formula>
    </cfRule>
  </conditionalFormatting>
  <conditionalFormatting sqref="L366:O369">
    <cfRule type="cellIs" dxfId="62" priority="18" operator="equal">
      <formula>0</formula>
    </cfRule>
  </conditionalFormatting>
  <conditionalFormatting sqref="O366:O369">
    <cfRule type="cellIs" dxfId="61" priority="17" operator="equal">
      <formula>0</formula>
    </cfRule>
  </conditionalFormatting>
  <conditionalFormatting sqref="L378:O381">
    <cfRule type="cellIs" dxfId="60" priority="16" operator="equal">
      <formula>0</formula>
    </cfRule>
  </conditionalFormatting>
  <conditionalFormatting sqref="O378:O381">
    <cfRule type="cellIs" dxfId="59" priority="15" operator="equal">
      <formula>0</formula>
    </cfRule>
  </conditionalFormatting>
  <conditionalFormatting sqref="L382:O385">
    <cfRule type="cellIs" dxfId="58" priority="14" operator="equal">
      <formula>0</formula>
    </cfRule>
  </conditionalFormatting>
  <conditionalFormatting sqref="L327:O331 L340:O346 L355:O357">
    <cfRule type="cellIs" dxfId="57" priority="12" operator="equal">
      <formula>0</formula>
    </cfRule>
  </conditionalFormatting>
  <conditionalFormatting sqref="O327:O331 O340:O346 O355:O357">
    <cfRule type="cellIs" dxfId="56" priority="11" operator="equal">
      <formula>0</formula>
    </cfRule>
  </conditionalFormatting>
  <conditionalFormatting sqref="L332:O333 L339:O339">
    <cfRule type="cellIs" dxfId="55" priority="10" operator="equal">
      <formula>0</formula>
    </cfRule>
  </conditionalFormatting>
  <conditionalFormatting sqref="O332:O333 O339">
    <cfRule type="cellIs" dxfId="54" priority="9" operator="equal">
      <formula>0</formula>
    </cfRule>
  </conditionalFormatting>
  <conditionalFormatting sqref="L334:O334">
    <cfRule type="cellIs" dxfId="53" priority="8" operator="equal">
      <formula>0</formula>
    </cfRule>
  </conditionalFormatting>
  <conditionalFormatting sqref="O334">
    <cfRule type="cellIs" dxfId="52" priority="7" operator="equal">
      <formula>0</formula>
    </cfRule>
  </conditionalFormatting>
  <conditionalFormatting sqref="L335:O338">
    <cfRule type="cellIs" dxfId="51" priority="6" operator="equal">
      <formula>0</formula>
    </cfRule>
  </conditionalFormatting>
  <conditionalFormatting sqref="O335:O338">
    <cfRule type="cellIs" dxfId="50" priority="5" operator="equal">
      <formula>0</formula>
    </cfRule>
  </conditionalFormatting>
  <conditionalFormatting sqref="L347:O350">
    <cfRule type="cellIs" dxfId="49" priority="4" operator="equal">
      <formula>0</formula>
    </cfRule>
  </conditionalFormatting>
  <conditionalFormatting sqref="O347:O350">
    <cfRule type="cellIs" dxfId="48" priority="3" operator="equal">
      <formula>0</formula>
    </cfRule>
  </conditionalFormatting>
  <conditionalFormatting sqref="L351:O354">
    <cfRule type="cellIs" dxfId="47" priority="2" operator="equal">
      <formula>0</formula>
    </cfRule>
  </conditionalFormatting>
  <dataValidations disablePrompts="1" count="1">
    <dataValidation type="list" allowBlank="1" showInputMessage="1" showErrorMessage="1" sqref="F5">
      <formula1>$R$3:$R$5</formula1>
    </dataValidation>
  </dataValidations>
  <pageMargins left="0.25" right="0.25"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9"/>
  <sheetViews>
    <sheetView showGridLines="0" view="pageBreakPreview" topLeftCell="A247" zoomScale="70" zoomScaleNormal="55" zoomScaleSheetLayoutView="70" workbookViewId="0">
      <selection activeCell="A257" sqref="A257:Q257"/>
    </sheetView>
  </sheetViews>
  <sheetFormatPr baseColWidth="10" defaultColWidth="11.42578125" defaultRowHeight="14.25" x14ac:dyDescent="0.25"/>
  <cols>
    <col min="1" max="1" width="4.85546875" style="2" bestFit="1" customWidth="1"/>
    <col min="2" max="2" width="32.42578125" style="2" customWidth="1"/>
    <col min="3" max="3" width="32" style="2" customWidth="1"/>
    <col min="4" max="4" width="50.5703125" style="2" customWidth="1"/>
    <col min="5" max="5" width="24.5703125" style="2" customWidth="1"/>
    <col min="6" max="6" width="22.7109375" style="2" customWidth="1"/>
    <col min="7" max="7" width="34.140625" style="2" customWidth="1"/>
    <col min="8" max="8" width="46.7109375" style="2" customWidth="1"/>
    <col min="9" max="9" width="46" style="2" customWidth="1"/>
    <col min="10" max="11" width="13" style="2" customWidth="1"/>
    <col min="12" max="12" width="12" style="2" customWidth="1"/>
    <col min="13" max="14" width="14.5703125" style="2" customWidth="1"/>
    <col min="15" max="15" width="13" style="2" customWidth="1"/>
    <col min="16" max="16" width="48.42578125" style="2" customWidth="1"/>
    <col min="17" max="17" width="15.140625" style="2" customWidth="1"/>
    <col min="18" max="18" width="11.42578125" style="2"/>
    <col min="19" max="19" width="15.85546875" style="2" hidden="1" customWidth="1"/>
    <col min="20" max="20" width="11.5703125" style="2" hidden="1" customWidth="1"/>
    <col min="21" max="21" width="10.42578125" style="2" hidden="1" customWidth="1"/>
    <col min="22" max="22" width="0" style="2" hidden="1" customWidth="1"/>
    <col min="23" max="16384" width="11.42578125" style="2"/>
  </cols>
  <sheetData>
    <row r="1" spans="1:21" s="43" customFormat="1" ht="40.5" customHeight="1" x14ac:dyDescent="0.2">
      <c r="A1" s="42"/>
      <c r="B1" s="124" t="s">
        <v>57</v>
      </c>
      <c r="C1" s="124"/>
      <c r="D1" s="124"/>
      <c r="E1" s="124"/>
      <c r="F1" s="124"/>
      <c r="G1" s="124"/>
      <c r="H1" s="124"/>
      <c r="I1" s="124"/>
      <c r="J1" s="124"/>
      <c r="K1" s="124"/>
      <c r="L1" s="124"/>
      <c r="M1" s="124"/>
      <c r="N1" s="124"/>
      <c r="O1" s="124"/>
      <c r="P1" s="124"/>
      <c r="Q1" s="125"/>
      <c r="S1" s="43" t="s">
        <v>28</v>
      </c>
      <c r="U1" s="43" t="s">
        <v>31</v>
      </c>
    </row>
    <row r="2" spans="1:21" s="43" customFormat="1" ht="6" customHeight="1" x14ac:dyDescent="0.25">
      <c r="A2" s="44"/>
      <c r="B2" s="4"/>
      <c r="C2" s="4"/>
      <c r="D2" s="4"/>
      <c r="E2" s="4"/>
      <c r="F2" s="4"/>
      <c r="G2" s="4"/>
      <c r="H2" s="4"/>
      <c r="I2" s="4"/>
      <c r="J2" s="4"/>
      <c r="K2" s="4"/>
      <c r="L2" s="4"/>
      <c r="M2" s="4"/>
      <c r="N2" s="4"/>
      <c r="O2" s="4"/>
      <c r="P2" s="4"/>
      <c r="Q2" s="14"/>
    </row>
    <row r="3" spans="1:21" s="43" customFormat="1" ht="21" customHeight="1" x14ac:dyDescent="0.2">
      <c r="A3" s="44"/>
      <c r="B3" s="99" t="s">
        <v>40</v>
      </c>
      <c r="C3" s="99"/>
      <c r="D3" s="99"/>
      <c r="E3" s="99"/>
      <c r="F3" s="99"/>
      <c r="G3" s="99"/>
      <c r="H3" s="99"/>
      <c r="I3" s="99"/>
      <c r="J3" s="5"/>
      <c r="K3" s="5"/>
      <c r="L3" s="5"/>
      <c r="M3" s="5"/>
      <c r="N3" s="5"/>
      <c r="O3" s="5"/>
      <c r="P3" s="5"/>
      <c r="Q3" s="15"/>
      <c r="S3" s="43" t="s">
        <v>29</v>
      </c>
      <c r="U3" s="43" t="s">
        <v>32</v>
      </c>
    </row>
    <row r="4" spans="1:21" s="43" customFormat="1" ht="6" customHeight="1" x14ac:dyDescent="0.25">
      <c r="A4" s="44"/>
      <c r="B4" s="4"/>
      <c r="C4" s="4"/>
      <c r="D4" s="4"/>
      <c r="E4" s="4"/>
      <c r="F4" s="4"/>
      <c r="G4" s="4"/>
      <c r="H4" s="4"/>
      <c r="I4" s="4"/>
      <c r="J4" s="4"/>
      <c r="K4" s="4"/>
      <c r="L4" s="4"/>
      <c r="M4" s="4"/>
      <c r="N4" s="4"/>
      <c r="O4" s="4"/>
      <c r="P4" s="4"/>
      <c r="Q4" s="14"/>
      <c r="S4" s="43" t="s">
        <v>30</v>
      </c>
      <c r="U4" s="43" t="s">
        <v>33</v>
      </c>
    </row>
    <row r="5" spans="1:21" ht="28.5" customHeight="1" x14ac:dyDescent="0.25">
      <c r="A5" s="21"/>
      <c r="B5" s="85" t="s">
        <v>35</v>
      </c>
      <c r="C5" s="85"/>
      <c r="D5" s="22"/>
      <c r="E5" s="127" t="s">
        <v>36</v>
      </c>
      <c r="F5" s="128"/>
      <c r="G5" s="24"/>
      <c r="H5" s="25"/>
      <c r="I5" s="47" t="s">
        <v>37</v>
      </c>
      <c r="J5" s="48" t="s">
        <v>15</v>
      </c>
      <c r="K5" s="27"/>
      <c r="L5" s="28"/>
      <c r="M5" s="48" t="s">
        <v>16</v>
      </c>
      <c r="N5" s="27"/>
      <c r="O5" s="25"/>
      <c r="P5" s="48" t="s">
        <v>19</v>
      </c>
      <c r="Q5" s="49">
        <f>+SUM($L$16:$L$254)</f>
        <v>0</v>
      </c>
      <c r="U5" s="2" t="s">
        <v>34</v>
      </c>
    </row>
    <row r="6" spans="1:21" ht="9" customHeight="1" x14ac:dyDescent="0.25">
      <c r="A6" s="21"/>
      <c r="B6" s="45"/>
      <c r="C6" s="45"/>
      <c r="D6" s="13"/>
      <c r="E6" s="23"/>
      <c r="F6" s="25"/>
      <c r="G6" s="25"/>
      <c r="H6" s="25"/>
      <c r="I6" s="47"/>
      <c r="J6" s="48"/>
      <c r="K6" s="29"/>
      <c r="L6" s="28"/>
      <c r="M6" s="26"/>
      <c r="N6" s="29"/>
      <c r="O6" s="25"/>
      <c r="P6" s="26"/>
      <c r="Q6" s="30"/>
    </row>
    <row r="7" spans="1:21" ht="28.5" customHeight="1" x14ac:dyDescent="0.25">
      <c r="A7" s="21"/>
      <c r="B7" s="85" t="s">
        <v>38</v>
      </c>
      <c r="C7" s="85"/>
      <c r="D7" s="31"/>
      <c r="E7" s="32"/>
      <c r="F7" s="32"/>
      <c r="G7" s="25"/>
      <c r="H7" s="25"/>
      <c r="I7" s="47" t="s">
        <v>20</v>
      </c>
      <c r="J7" s="48" t="s">
        <v>18</v>
      </c>
      <c r="K7" s="49" t="e">
        <f>+SUM(M16:M254)</f>
        <v>#DIV/0!</v>
      </c>
      <c r="L7" s="54"/>
      <c r="M7" s="48" t="s">
        <v>17</v>
      </c>
      <c r="N7" s="49" t="e">
        <f>+SUM(N16:N254)</f>
        <v>#DIV/0!</v>
      </c>
      <c r="O7" s="45"/>
      <c r="P7" s="48" t="s">
        <v>21</v>
      </c>
      <c r="Q7" s="50" t="e">
        <f>+$N$7/($K$7+$N$7)</f>
        <v>#DIV/0!</v>
      </c>
    </row>
    <row r="8" spans="1:21" ht="7.5" customHeight="1" x14ac:dyDescent="0.25">
      <c r="A8" s="21"/>
      <c r="B8" s="46"/>
      <c r="C8" s="46"/>
      <c r="D8" s="32"/>
      <c r="E8" s="32"/>
      <c r="F8" s="32"/>
      <c r="G8" s="32"/>
      <c r="H8" s="32"/>
      <c r="I8" s="32"/>
      <c r="J8" s="32"/>
      <c r="K8" s="32"/>
      <c r="L8" s="32"/>
      <c r="M8" s="32"/>
      <c r="N8" s="32"/>
      <c r="O8" s="32"/>
      <c r="P8" s="32"/>
      <c r="Q8" s="33"/>
    </row>
    <row r="9" spans="1:21" ht="30" x14ac:dyDescent="0.25">
      <c r="A9" s="21"/>
      <c r="B9" s="85" t="s">
        <v>45</v>
      </c>
      <c r="C9" s="85"/>
      <c r="D9" s="31"/>
      <c r="E9" s="32"/>
      <c r="F9" s="32"/>
      <c r="G9" s="32"/>
      <c r="H9" s="32"/>
      <c r="I9" s="32"/>
      <c r="J9" s="40" t="s">
        <v>15</v>
      </c>
      <c r="K9" s="40" t="s">
        <v>16</v>
      </c>
      <c r="L9" s="40" t="s">
        <v>25</v>
      </c>
      <c r="M9" s="40" t="s">
        <v>22</v>
      </c>
      <c r="N9" s="40" t="s">
        <v>23</v>
      </c>
      <c r="O9" s="40" t="s">
        <v>24</v>
      </c>
      <c r="P9" s="32"/>
      <c r="Q9" s="33"/>
    </row>
    <row r="10" spans="1:21" ht="18" customHeight="1" x14ac:dyDescent="0.25">
      <c r="A10" s="21"/>
      <c r="B10" s="32"/>
      <c r="C10" s="32"/>
      <c r="D10" s="32"/>
      <c r="E10" s="32"/>
      <c r="F10" s="32"/>
      <c r="G10" s="32"/>
      <c r="H10" s="32"/>
      <c r="I10" s="51" t="s">
        <v>12</v>
      </c>
      <c r="J10" s="49">
        <f>+SUM(J16:J25, J38:J49, J62:J73, J86:J97,J110:J121,J134:J145, J158:J169, J182:J193, J206:J217, J230:J241)</f>
        <v>0</v>
      </c>
      <c r="K10" s="49">
        <f>+SUM(K16:K25, K38:K49, K62:K73, K86:K97,K110:K121,K134:K145, K158:K169, K182:K193, K206:K217, K230:K241)</f>
        <v>0</v>
      </c>
      <c r="L10" s="49">
        <f>+J10+K10</f>
        <v>0</v>
      </c>
      <c r="M10" s="49" t="e">
        <f>+SUM(M16:M25, M38:M49, M62:M73, M86:M97,M110:M121,M134:M145, M158:M169, M182:M193, M206:M217, M230:M241)</f>
        <v>#DIV/0!</v>
      </c>
      <c r="N10" s="49" t="e">
        <f>+SUM(N16:N25, N38:N49, N62:N73, N86:N97,N110:N121,N134:N145, N158:N169, N182:N193, N206:N217, N230:N241)</f>
        <v>#DIV/0!</v>
      </c>
      <c r="O10" s="49" t="e">
        <f>+N10+M10</f>
        <v>#DIV/0!</v>
      </c>
      <c r="P10" s="32"/>
      <c r="Q10" s="33"/>
    </row>
    <row r="11" spans="1:21" ht="18" customHeight="1" x14ac:dyDescent="0.25">
      <c r="A11" s="21"/>
      <c r="B11" s="32"/>
      <c r="C11" s="32"/>
      <c r="D11" s="32"/>
      <c r="E11" s="32"/>
      <c r="F11" s="32"/>
      <c r="G11" s="32"/>
      <c r="H11" s="32"/>
      <c r="I11" s="51" t="s">
        <v>13</v>
      </c>
      <c r="J11" s="49">
        <f>+SUM(J26:J37, J50:J61, J74:J85, J98:J109, J122:J133, J146:J157, J170:J181, J194:J205, J218:J229, J242:J253)</f>
        <v>0</v>
      </c>
      <c r="K11" s="49">
        <f>+SUM(K26:K37, K50:K61, K74:K85, K98:K109, K122:K133, K146:K157, K170:K181, K194:K205, K218:K229, K242:K253)</f>
        <v>0</v>
      </c>
      <c r="L11" s="49">
        <f t="shared" ref="L11:L12" si="0">+J11+K11</f>
        <v>0</v>
      </c>
      <c r="M11" s="49" t="e">
        <f>+SUM(M26:M37, M50:M61, M74:M85, M98:M109, M122:M133, M146:M157, M170:M181, M194:M205, M218:M229, M242:M253)</f>
        <v>#DIV/0!</v>
      </c>
      <c r="N11" s="49" t="e">
        <f>+SUM(N26:N37, N50:N61, N74:N85, N98:N109, N122:N133, N146:N157, N170:N181, N194:N205, N218:N229, N242:N253)</f>
        <v>#DIV/0!</v>
      </c>
      <c r="O11" s="49" t="e">
        <f t="shared" ref="O11" si="1">+N11+M11</f>
        <v>#DIV/0!</v>
      </c>
      <c r="P11" s="32"/>
      <c r="Q11" s="33"/>
    </row>
    <row r="12" spans="1:21" ht="31.5" customHeight="1" x14ac:dyDescent="0.25">
      <c r="A12" s="21"/>
      <c r="B12" s="32"/>
      <c r="C12" s="32"/>
      <c r="D12" s="32"/>
      <c r="E12" s="32"/>
      <c r="F12" s="32"/>
      <c r="G12" s="32"/>
      <c r="H12" s="32"/>
      <c r="I12" s="51" t="s">
        <v>26</v>
      </c>
      <c r="J12" s="52">
        <v>0</v>
      </c>
      <c r="K12" s="27"/>
      <c r="L12" s="49">
        <f t="shared" si="0"/>
        <v>0</v>
      </c>
      <c r="M12" s="49" t="e">
        <f>+J12/K5</f>
        <v>#DIV/0!</v>
      </c>
      <c r="N12" s="49" t="e">
        <f>+K12/N5</f>
        <v>#DIV/0!</v>
      </c>
      <c r="O12" s="49" t="e">
        <f t="shared" ref="O12" si="2">+N12+M12</f>
        <v>#DIV/0!</v>
      </c>
      <c r="P12" s="48" t="s">
        <v>27</v>
      </c>
      <c r="Q12" s="50" t="e">
        <f>+$L$12/$Q$5</f>
        <v>#DIV/0!</v>
      </c>
    </row>
    <row r="13" spans="1:21" ht="7.5" customHeight="1" x14ac:dyDescent="0.25">
      <c r="A13" s="21"/>
      <c r="B13" s="32"/>
      <c r="C13" s="32"/>
      <c r="D13" s="32"/>
      <c r="E13" s="32"/>
      <c r="F13" s="32"/>
      <c r="G13" s="32"/>
      <c r="H13" s="32"/>
      <c r="I13" s="32"/>
      <c r="J13" s="32"/>
      <c r="K13" s="32"/>
      <c r="L13" s="32"/>
      <c r="M13" s="32"/>
      <c r="N13" s="32"/>
      <c r="O13" s="32"/>
      <c r="P13" s="32"/>
      <c r="Q13" s="33"/>
    </row>
    <row r="14" spans="1:21" s="39" customFormat="1" ht="20.25" customHeight="1" x14ac:dyDescent="0.25">
      <c r="A14" s="126" t="s">
        <v>52</v>
      </c>
      <c r="B14" s="89" t="s">
        <v>53</v>
      </c>
      <c r="C14" s="126" t="s">
        <v>48</v>
      </c>
      <c r="D14" s="126" t="s">
        <v>14</v>
      </c>
      <c r="E14" s="126" t="s">
        <v>54</v>
      </c>
      <c r="F14" s="126" t="s">
        <v>11</v>
      </c>
      <c r="G14" s="126" t="s">
        <v>6</v>
      </c>
      <c r="H14" s="126"/>
      <c r="I14" s="126" t="s">
        <v>7</v>
      </c>
      <c r="J14" s="126" t="s">
        <v>1</v>
      </c>
      <c r="K14" s="126"/>
      <c r="L14" s="126"/>
      <c r="M14" s="126" t="s">
        <v>0</v>
      </c>
      <c r="N14" s="126"/>
      <c r="O14" s="126"/>
      <c r="P14" s="126" t="s">
        <v>49</v>
      </c>
      <c r="Q14" s="126"/>
    </row>
    <row r="15" spans="1:21" s="39" customFormat="1" ht="31.5" customHeight="1" x14ac:dyDescent="0.25">
      <c r="A15" s="126"/>
      <c r="B15" s="90"/>
      <c r="C15" s="126"/>
      <c r="D15" s="126"/>
      <c r="E15" s="126"/>
      <c r="F15" s="126"/>
      <c r="G15" s="40" t="s">
        <v>44</v>
      </c>
      <c r="H15" s="41" t="s">
        <v>14</v>
      </c>
      <c r="I15" s="126"/>
      <c r="J15" s="40" t="s">
        <v>42</v>
      </c>
      <c r="K15" s="40" t="s">
        <v>8</v>
      </c>
      <c r="L15" s="40" t="s">
        <v>10</v>
      </c>
      <c r="M15" s="40" t="s">
        <v>41</v>
      </c>
      <c r="N15" s="40" t="s">
        <v>9</v>
      </c>
      <c r="O15" s="40" t="s">
        <v>10</v>
      </c>
      <c r="P15" s="126"/>
      <c r="Q15" s="126"/>
    </row>
    <row r="16" spans="1:21" s="37" customFormat="1" ht="26.25" customHeight="1" x14ac:dyDescent="0.25">
      <c r="A16" s="121">
        <v>1</v>
      </c>
      <c r="B16" s="122"/>
      <c r="C16" s="122"/>
      <c r="D16" s="107"/>
      <c r="E16" s="121"/>
      <c r="F16" s="123" t="s">
        <v>12</v>
      </c>
      <c r="G16" s="34"/>
      <c r="H16" s="35" t="s">
        <v>43</v>
      </c>
      <c r="I16" s="34"/>
      <c r="J16" s="36"/>
      <c r="K16" s="36"/>
      <c r="L16" s="53">
        <f>+K16+J16</f>
        <v>0</v>
      </c>
      <c r="M16" s="53" t="e">
        <f>+J16/$K$5</f>
        <v>#DIV/0!</v>
      </c>
      <c r="N16" s="53" t="e">
        <f>+K16/$N$5</f>
        <v>#DIV/0!</v>
      </c>
      <c r="O16" s="53" t="e">
        <f>+M16+N16</f>
        <v>#DIV/0!</v>
      </c>
      <c r="P16" s="107"/>
      <c r="Q16" s="107"/>
    </row>
    <row r="17" spans="1:17" s="37" customFormat="1" ht="26.25" customHeight="1" x14ac:dyDescent="0.25">
      <c r="A17" s="121"/>
      <c r="B17" s="122"/>
      <c r="C17" s="122"/>
      <c r="D17" s="107"/>
      <c r="E17" s="121"/>
      <c r="F17" s="123"/>
      <c r="G17" s="34"/>
      <c r="H17" s="35" t="s">
        <v>43</v>
      </c>
      <c r="I17" s="34"/>
      <c r="J17" s="36"/>
      <c r="K17" s="36"/>
      <c r="L17" s="53">
        <f t="shared" ref="L17:L35" si="3">+K17+J17</f>
        <v>0</v>
      </c>
      <c r="M17" s="53" t="e">
        <f t="shared" ref="M17:M35" si="4">+J17/$K$5</f>
        <v>#DIV/0!</v>
      </c>
      <c r="N17" s="53" t="e">
        <f t="shared" ref="N17:N35" si="5">+K17/$N$5</f>
        <v>#DIV/0!</v>
      </c>
      <c r="O17" s="53" t="e">
        <f t="shared" ref="O17:O35" si="6">+M17+N17</f>
        <v>#DIV/0!</v>
      </c>
      <c r="P17" s="107"/>
      <c r="Q17" s="107"/>
    </row>
    <row r="18" spans="1:17" s="37" customFormat="1" ht="26.25" customHeight="1" x14ac:dyDescent="0.25">
      <c r="A18" s="121"/>
      <c r="B18" s="122"/>
      <c r="C18" s="122"/>
      <c r="D18" s="107"/>
      <c r="E18" s="121"/>
      <c r="F18" s="123"/>
      <c r="G18" s="34"/>
      <c r="H18" s="35" t="s">
        <v>43</v>
      </c>
      <c r="I18" s="34"/>
      <c r="J18" s="36"/>
      <c r="K18" s="36"/>
      <c r="L18" s="53">
        <f t="shared" si="3"/>
        <v>0</v>
      </c>
      <c r="M18" s="53" t="e">
        <f t="shared" si="4"/>
        <v>#DIV/0!</v>
      </c>
      <c r="N18" s="53" t="e">
        <f t="shared" si="5"/>
        <v>#DIV/0!</v>
      </c>
      <c r="O18" s="53" t="e">
        <f t="shared" si="6"/>
        <v>#DIV/0!</v>
      </c>
      <c r="P18" s="107"/>
      <c r="Q18" s="107"/>
    </row>
    <row r="19" spans="1:17" s="37" customFormat="1" ht="26.25" customHeight="1" x14ac:dyDescent="0.25">
      <c r="A19" s="121"/>
      <c r="B19" s="122"/>
      <c r="C19" s="122"/>
      <c r="D19" s="107"/>
      <c r="E19" s="121"/>
      <c r="F19" s="123"/>
      <c r="G19" s="34"/>
      <c r="H19" s="35" t="s">
        <v>43</v>
      </c>
      <c r="I19" s="34"/>
      <c r="J19" s="36"/>
      <c r="K19" s="36"/>
      <c r="L19" s="53">
        <f t="shared" si="3"/>
        <v>0</v>
      </c>
      <c r="M19" s="53" t="e">
        <f t="shared" si="4"/>
        <v>#DIV/0!</v>
      </c>
      <c r="N19" s="53" t="e">
        <f t="shared" si="5"/>
        <v>#DIV/0!</v>
      </c>
      <c r="O19" s="53" t="e">
        <f t="shared" si="6"/>
        <v>#DIV/0!</v>
      </c>
      <c r="P19" s="107"/>
      <c r="Q19" s="107"/>
    </row>
    <row r="20" spans="1:17" s="37" customFormat="1" ht="26.25" customHeight="1" x14ac:dyDescent="0.25">
      <c r="A20" s="121"/>
      <c r="B20" s="122"/>
      <c r="C20" s="122"/>
      <c r="D20" s="107"/>
      <c r="E20" s="121"/>
      <c r="F20" s="123"/>
      <c r="G20" s="34"/>
      <c r="H20" s="35" t="s">
        <v>43</v>
      </c>
      <c r="I20" s="34"/>
      <c r="J20" s="69"/>
      <c r="K20" s="69"/>
      <c r="L20" s="53">
        <f t="shared" ref="L20:L21" si="7">+K20+J20</f>
        <v>0</v>
      </c>
      <c r="M20" s="53" t="e">
        <f t="shared" ref="M20:M21" si="8">+J20/$K$5</f>
        <v>#DIV/0!</v>
      </c>
      <c r="N20" s="53" t="e">
        <f t="shared" ref="N20:N21" si="9">+K20/$N$5</f>
        <v>#DIV/0!</v>
      </c>
      <c r="O20" s="53" t="e">
        <f t="shared" ref="O20:O21" si="10">+M20+N20</f>
        <v>#DIV/0!</v>
      </c>
      <c r="P20" s="107"/>
      <c r="Q20" s="107"/>
    </row>
    <row r="21" spans="1:17" s="37" customFormat="1" ht="26.25" customHeight="1" x14ac:dyDescent="0.25">
      <c r="A21" s="121"/>
      <c r="B21" s="122"/>
      <c r="C21" s="122"/>
      <c r="D21" s="107"/>
      <c r="E21" s="121"/>
      <c r="F21" s="123"/>
      <c r="G21" s="34"/>
      <c r="H21" s="35" t="s">
        <v>43</v>
      </c>
      <c r="I21" s="34"/>
      <c r="J21" s="69"/>
      <c r="K21" s="69"/>
      <c r="L21" s="53">
        <f t="shared" si="7"/>
        <v>0</v>
      </c>
      <c r="M21" s="53" t="e">
        <f t="shared" si="8"/>
        <v>#DIV/0!</v>
      </c>
      <c r="N21" s="53" t="e">
        <f t="shared" si="9"/>
        <v>#DIV/0!</v>
      </c>
      <c r="O21" s="53" t="e">
        <f t="shared" si="10"/>
        <v>#DIV/0!</v>
      </c>
      <c r="P21" s="107"/>
      <c r="Q21" s="107"/>
    </row>
    <row r="22" spans="1:17" s="37" customFormat="1" ht="26.25" customHeight="1" x14ac:dyDescent="0.25">
      <c r="A22" s="121"/>
      <c r="B22" s="122"/>
      <c r="C22" s="122"/>
      <c r="D22" s="107"/>
      <c r="E22" s="121"/>
      <c r="F22" s="123"/>
      <c r="G22" s="34"/>
      <c r="H22" s="35" t="s">
        <v>43</v>
      </c>
      <c r="I22" s="34"/>
      <c r="J22" s="36"/>
      <c r="K22" s="36"/>
      <c r="L22" s="53">
        <f t="shared" si="3"/>
        <v>0</v>
      </c>
      <c r="M22" s="53" t="e">
        <f t="shared" si="4"/>
        <v>#DIV/0!</v>
      </c>
      <c r="N22" s="53" t="e">
        <f t="shared" si="5"/>
        <v>#DIV/0!</v>
      </c>
      <c r="O22" s="53" t="e">
        <f t="shared" si="6"/>
        <v>#DIV/0!</v>
      </c>
      <c r="P22" s="107"/>
      <c r="Q22" s="107"/>
    </row>
    <row r="23" spans="1:17" s="37" customFormat="1" ht="26.25" customHeight="1" x14ac:dyDescent="0.25">
      <c r="A23" s="121"/>
      <c r="B23" s="122"/>
      <c r="C23" s="122"/>
      <c r="D23" s="107"/>
      <c r="E23" s="121"/>
      <c r="F23" s="123"/>
      <c r="G23" s="34"/>
      <c r="H23" s="35" t="s">
        <v>43</v>
      </c>
      <c r="I23" s="34"/>
      <c r="J23" s="36"/>
      <c r="K23" s="36"/>
      <c r="L23" s="53">
        <f t="shared" si="3"/>
        <v>0</v>
      </c>
      <c r="M23" s="53" t="e">
        <f t="shared" si="4"/>
        <v>#DIV/0!</v>
      </c>
      <c r="N23" s="53" t="e">
        <f t="shared" si="5"/>
        <v>#DIV/0!</v>
      </c>
      <c r="O23" s="53" t="e">
        <f t="shared" si="6"/>
        <v>#DIV/0!</v>
      </c>
      <c r="P23" s="107"/>
      <c r="Q23" s="107"/>
    </row>
    <row r="24" spans="1:17" s="37" customFormat="1" ht="26.25" customHeight="1" x14ac:dyDescent="0.25">
      <c r="A24" s="121"/>
      <c r="B24" s="122"/>
      <c r="C24" s="122"/>
      <c r="D24" s="107"/>
      <c r="E24" s="121"/>
      <c r="F24" s="123"/>
      <c r="G24" s="34"/>
      <c r="H24" s="35" t="s">
        <v>43</v>
      </c>
      <c r="I24" s="34"/>
      <c r="J24" s="36"/>
      <c r="K24" s="36"/>
      <c r="L24" s="53">
        <f t="shared" si="3"/>
        <v>0</v>
      </c>
      <c r="M24" s="53" t="e">
        <f t="shared" si="4"/>
        <v>#DIV/0!</v>
      </c>
      <c r="N24" s="53" t="e">
        <f t="shared" si="5"/>
        <v>#DIV/0!</v>
      </c>
      <c r="O24" s="53" t="e">
        <f t="shared" si="6"/>
        <v>#DIV/0!</v>
      </c>
      <c r="P24" s="107"/>
      <c r="Q24" s="107"/>
    </row>
    <row r="25" spans="1:17" s="37" customFormat="1" ht="26.25" customHeight="1" x14ac:dyDescent="0.25">
      <c r="A25" s="121"/>
      <c r="B25" s="122"/>
      <c r="C25" s="122"/>
      <c r="D25" s="107"/>
      <c r="E25" s="121"/>
      <c r="F25" s="123"/>
      <c r="G25" s="34"/>
      <c r="H25" s="35" t="s">
        <v>43</v>
      </c>
      <c r="I25" s="34"/>
      <c r="J25" s="36"/>
      <c r="K25" s="36"/>
      <c r="L25" s="53">
        <f t="shared" si="3"/>
        <v>0</v>
      </c>
      <c r="M25" s="53" t="e">
        <f t="shared" si="4"/>
        <v>#DIV/0!</v>
      </c>
      <c r="N25" s="53" t="e">
        <f t="shared" si="5"/>
        <v>#DIV/0!</v>
      </c>
      <c r="O25" s="53" t="e">
        <f t="shared" si="6"/>
        <v>#DIV/0!</v>
      </c>
      <c r="P25" s="107"/>
      <c r="Q25" s="107"/>
    </row>
    <row r="26" spans="1:17" s="37" customFormat="1" ht="26.25" customHeight="1" x14ac:dyDescent="0.25">
      <c r="A26" s="121"/>
      <c r="B26" s="122"/>
      <c r="C26" s="122"/>
      <c r="D26" s="107"/>
      <c r="E26" s="121"/>
      <c r="F26" s="123" t="s">
        <v>13</v>
      </c>
      <c r="G26" s="34"/>
      <c r="H26" s="35" t="s">
        <v>43</v>
      </c>
      <c r="I26" s="36"/>
      <c r="J26" s="36"/>
      <c r="K26" s="36"/>
      <c r="L26" s="53">
        <f t="shared" si="3"/>
        <v>0</v>
      </c>
      <c r="M26" s="53" t="e">
        <f t="shared" si="4"/>
        <v>#DIV/0!</v>
      </c>
      <c r="N26" s="53" t="e">
        <f t="shared" si="5"/>
        <v>#DIV/0!</v>
      </c>
      <c r="O26" s="53" t="e">
        <f t="shared" si="6"/>
        <v>#DIV/0!</v>
      </c>
      <c r="P26" s="107"/>
      <c r="Q26" s="107"/>
    </row>
    <row r="27" spans="1:17" s="37" customFormat="1" ht="26.25" customHeight="1" x14ac:dyDescent="0.25">
      <c r="A27" s="121"/>
      <c r="B27" s="122"/>
      <c r="C27" s="122"/>
      <c r="D27" s="107"/>
      <c r="E27" s="121"/>
      <c r="F27" s="123"/>
      <c r="G27" s="34"/>
      <c r="H27" s="35" t="s">
        <v>43</v>
      </c>
      <c r="I27" s="36"/>
      <c r="J27" s="36"/>
      <c r="K27" s="36"/>
      <c r="L27" s="53">
        <f t="shared" si="3"/>
        <v>0</v>
      </c>
      <c r="M27" s="53" t="e">
        <f t="shared" si="4"/>
        <v>#DIV/0!</v>
      </c>
      <c r="N27" s="53" t="e">
        <f t="shared" si="5"/>
        <v>#DIV/0!</v>
      </c>
      <c r="O27" s="53" t="e">
        <f t="shared" si="6"/>
        <v>#DIV/0!</v>
      </c>
      <c r="P27" s="107"/>
      <c r="Q27" s="107"/>
    </row>
    <row r="28" spans="1:17" s="37" customFormat="1" ht="26.25" customHeight="1" x14ac:dyDescent="0.25">
      <c r="A28" s="121"/>
      <c r="B28" s="122"/>
      <c r="C28" s="122"/>
      <c r="D28" s="107"/>
      <c r="E28" s="121"/>
      <c r="F28" s="123"/>
      <c r="G28" s="34"/>
      <c r="H28" s="35" t="s">
        <v>43</v>
      </c>
      <c r="I28" s="36"/>
      <c r="J28" s="36"/>
      <c r="K28" s="36"/>
      <c r="L28" s="53">
        <f t="shared" si="3"/>
        <v>0</v>
      </c>
      <c r="M28" s="53" t="e">
        <f t="shared" si="4"/>
        <v>#DIV/0!</v>
      </c>
      <c r="N28" s="53" t="e">
        <f t="shared" si="5"/>
        <v>#DIV/0!</v>
      </c>
      <c r="O28" s="53" t="e">
        <f t="shared" si="6"/>
        <v>#DIV/0!</v>
      </c>
      <c r="P28" s="107"/>
      <c r="Q28" s="107"/>
    </row>
    <row r="29" spans="1:17" s="37" customFormat="1" ht="26.25" customHeight="1" x14ac:dyDescent="0.25">
      <c r="A29" s="121"/>
      <c r="B29" s="122"/>
      <c r="C29" s="122"/>
      <c r="D29" s="107"/>
      <c r="E29" s="121"/>
      <c r="F29" s="123"/>
      <c r="G29" s="34"/>
      <c r="H29" s="35" t="s">
        <v>43</v>
      </c>
      <c r="I29" s="36"/>
      <c r="J29" s="36"/>
      <c r="K29" s="36"/>
      <c r="L29" s="53">
        <f t="shared" si="3"/>
        <v>0</v>
      </c>
      <c r="M29" s="53" t="e">
        <f t="shared" si="4"/>
        <v>#DIV/0!</v>
      </c>
      <c r="N29" s="53" t="e">
        <f t="shared" si="5"/>
        <v>#DIV/0!</v>
      </c>
      <c r="O29" s="53" t="e">
        <f t="shared" si="6"/>
        <v>#DIV/0!</v>
      </c>
      <c r="P29" s="107"/>
      <c r="Q29" s="107"/>
    </row>
    <row r="30" spans="1:17" s="37" customFormat="1" ht="26.25" customHeight="1" x14ac:dyDescent="0.25">
      <c r="A30" s="121"/>
      <c r="B30" s="122"/>
      <c r="C30" s="122"/>
      <c r="D30" s="107"/>
      <c r="E30" s="121"/>
      <c r="F30" s="123"/>
      <c r="G30" s="34"/>
      <c r="H30" s="35" t="s">
        <v>43</v>
      </c>
      <c r="I30" s="36"/>
      <c r="J30" s="36"/>
      <c r="K30" s="36"/>
      <c r="L30" s="53">
        <f t="shared" si="3"/>
        <v>0</v>
      </c>
      <c r="M30" s="53" t="e">
        <f t="shared" si="4"/>
        <v>#DIV/0!</v>
      </c>
      <c r="N30" s="53" t="e">
        <f t="shared" si="5"/>
        <v>#DIV/0!</v>
      </c>
      <c r="O30" s="53" t="e">
        <f t="shared" si="6"/>
        <v>#DIV/0!</v>
      </c>
      <c r="P30" s="107"/>
      <c r="Q30" s="107"/>
    </row>
    <row r="31" spans="1:17" s="37" customFormat="1" ht="26.25" customHeight="1" x14ac:dyDescent="0.25">
      <c r="A31" s="121"/>
      <c r="B31" s="122"/>
      <c r="C31" s="122"/>
      <c r="D31" s="107"/>
      <c r="E31" s="121"/>
      <c r="F31" s="123"/>
      <c r="G31" s="34"/>
      <c r="H31" s="35" t="s">
        <v>43</v>
      </c>
      <c r="I31" s="69"/>
      <c r="J31" s="69"/>
      <c r="K31" s="69"/>
      <c r="L31" s="53">
        <f t="shared" si="3"/>
        <v>0</v>
      </c>
      <c r="M31" s="53" t="e">
        <f t="shared" si="4"/>
        <v>#DIV/0!</v>
      </c>
      <c r="N31" s="53" t="e">
        <f t="shared" si="5"/>
        <v>#DIV/0!</v>
      </c>
      <c r="O31" s="53" t="e">
        <f t="shared" si="6"/>
        <v>#DIV/0!</v>
      </c>
      <c r="P31" s="107"/>
      <c r="Q31" s="107"/>
    </row>
    <row r="32" spans="1:17" s="37" customFormat="1" ht="26.25" customHeight="1" x14ac:dyDescent="0.25">
      <c r="A32" s="121"/>
      <c r="B32" s="122"/>
      <c r="C32" s="122"/>
      <c r="D32" s="107"/>
      <c r="E32" s="121"/>
      <c r="F32" s="123"/>
      <c r="G32" s="34"/>
      <c r="H32" s="35" t="s">
        <v>43</v>
      </c>
      <c r="I32" s="69"/>
      <c r="J32" s="69"/>
      <c r="K32" s="69"/>
      <c r="L32" s="53">
        <f t="shared" si="3"/>
        <v>0</v>
      </c>
      <c r="M32" s="53" t="e">
        <f t="shared" si="4"/>
        <v>#DIV/0!</v>
      </c>
      <c r="N32" s="53" t="e">
        <f t="shared" si="5"/>
        <v>#DIV/0!</v>
      </c>
      <c r="O32" s="53" t="e">
        <f t="shared" si="6"/>
        <v>#DIV/0!</v>
      </c>
      <c r="P32" s="107"/>
      <c r="Q32" s="107"/>
    </row>
    <row r="33" spans="1:17" s="37" customFormat="1" ht="26.25" customHeight="1" x14ac:dyDescent="0.25">
      <c r="A33" s="121"/>
      <c r="B33" s="122"/>
      <c r="C33" s="122"/>
      <c r="D33" s="107"/>
      <c r="E33" s="121"/>
      <c r="F33" s="123"/>
      <c r="G33" s="34"/>
      <c r="H33" s="35" t="s">
        <v>43</v>
      </c>
      <c r="I33" s="69"/>
      <c r="J33" s="69"/>
      <c r="K33" s="69"/>
      <c r="L33" s="53">
        <f t="shared" si="3"/>
        <v>0</v>
      </c>
      <c r="M33" s="53" t="e">
        <f t="shared" si="4"/>
        <v>#DIV/0!</v>
      </c>
      <c r="N33" s="53" t="e">
        <f t="shared" si="5"/>
        <v>#DIV/0!</v>
      </c>
      <c r="O33" s="53" t="e">
        <f t="shared" si="6"/>
        <v>#DIV/0!</v>
      </c>
      <c r="P33" s="107"/>
      <c r="Q33" s="107"/>
    </row>
    <row r="34" spans="1:17" s="37" customFormat="1" ht="26.25" customHeight="1" x14ac:dyDescent="0.25">
      <c r="A34" s="121"/>
      <c r="B34" s="122"/>
      <c r="C34" s="122"/>
      <c r="D34" s="107"/>
      <c r="E34" s="121"/>
      <c r="F34" s="123"/>
      <c r="G34" s="34"/>
      <c r="H34" s="35" t="s">
        <v>43</v>
      </c>
      <c r="I34" s="69"/>
      <c r="J34" s="69"/>
      <c r="K34" s="69"/>
      <c r="L34" s="53">
        <f t="shared" si="3"/>
        <v>0</v>
      </c>
      <c r="M34" s="53" t="e">
        <f t="shared" si="4"/>
        <v>#DIV/0!</v>
      </c>
      <c r="N34" s="53" t="e">
        <f t="shared" si="5"/>
        <v>#DIV/0!</v>
      </c>
      <c r="O34" s="53" t="e">
        <f t="shared" si="6"/>
        <v>#DIV/0!</v>
      </c>
      <c r="P34" s="107"/>
      <c r="Q34" s="107"/>
    </row>
    <row r="35" spans="1:17" s="37" customFormat="1" ht="26.25" customHeight="1" x14ac:dyDescent="0.25">
      <c r="A35" s="121"/>
      <c r="B35" s="122"/>
      <c r="C35" s="122"/>
      <c r="D35" s="107"/>
      <c r="E35" s="121"/>
      <c r="F35" s="123"/>
      <c r="G35" s="34"/>
      <c r="H35" s="35" t="s">
        <v>43</v>
      </c>
      <c r="I35" s="36"/>
      <c r="J35" s="36"/>
      <c r="K35" s="36"/>
      <c r="L35" s="53">
        <f t="shared" si="3"/>
        <v>0</v>
      </c>
      <c r="M35" s="53" t="e">
        <f t="shared" si="4"/>
        <v>#DIV/0!</v>
      </c>
      <c r="N35" s="53" t="e">
        <f t="shared" si="5"/>
        <v>#DIV/0!</v>
      </c>
      <c r="O35" s="53" t="e">
        <f t="shared" si="6"/>
        <v>#DIV/0!</v>
      </c>
      <c r="P35" s="107"/>
      <c r="Q35" s="107"/>
    </row>
    <row r="36" spans="1:17" s="37" customFormat="1" ht="26.25" customHeight="1" x14ac:dyDescent="0.25">
      <c r="A36" s="121"/>
      <c r="B36" s="122"/>
      <c r="C36" s="122"/>
      <c r="D36" s="107"/>
      <c r="E36" s="121"/>
      <c r="F36" s="123"/>
      <c r="G36" s="34"/>
      <c r="H36" s="35" t="s">
        <v>43</v>
      </c>
      <c r="I36" s="36"/>
      <c r="J36" s="36"/>
      <c r="K36" s="36"/>
      <c r="L36" s="53">
        <f t="shared" ref="L36:L37" si="11">+K36+J36</f>
        <v>0</v>
      </c>
      <c r="M36" s="53" t="e">
        <f t="shared" ref="M36:M37" si="12">+J36/$K$5</f>
        <v>#DIV/0!</v>
      </c>
      <c r="N36" s="53" t="e">
        <f t="shared" ref="N36:N37" si="13">+K36/$N$5</f>
        <v>#DIV/0!</v>
      </c>
      <c r="O36" s="53" t="e">
        <f t="shared" ref="O36:O37" si="14">+M36+N36</f>
        <v>#DIV/0!</v>
      </c>
      <c r="P36" s="107"/>
      <c r="Q36" s="107"/>
    </row>
    <row r="37" spans="1:17" s="37" customFormat="1" ht="26.25" customHeight="1" x14ac:dyDescent="0.25">
      <c r="A37" s="121"/>
      <c r="B37" s="122"/>
      <c r="C37" s="122"/>
      <c r="D37" s="107"/>
      <c r="E37" s="121"/>
      <c r="F37" s="123"/>
      <c r="G37" s="34"/>
      <c r="H37" s="35" t="s">
        <v>43</v>
      </c>
      <c r="I37" s="36"/>
      <c r="J37" s="36"/>
      <c r="K37" s="36"/>
      <c r="L37" s="53">
        <f t="shared" si="11"/>
        <v>0</v>
      </c>
      <c r="M37" s="53" t="e">
        <f t="shared" si="12"/>
        <v>#DIV/0!</v>
      </c>
      <c r="N37" s="53" t="e">
        <f t="shared" si="13"/>
        <v>#DIV/0!</v>
      </c>
      <c r="O37" s="53" t="e">
        <f t="shared" si="14"/>
        <v>#DIV/0!</v>
      </c>
      <c r="P37" s="107"/>
      <c r="Q37" s="107"/>
    </row>
    <row r="38" spans="1:17" s="37" customFormat="1" ht="26.25" customHeight="1" x14ac:dyDescent="0.25">
      <c r="A38" s="121"/>
      <c r="B38" s="122"/>
      <c r="C38" s="122"/>
      <c r="D38" s="107"/>
      <c r="E38" s="121"/>
      <c r="F38" s="123" t="s">
        <v>12</v>
      </c>
      <c r="G38" s="34"/>
      <c r="H38" s="35" t="s">
        <v>43</v>
      </c>
      <c r="I38" s="34"/>
      <c r="J38" s="36"/>
      <c r="K38" s="36"/>
      <c r="L38" s="53">
        <f>+K38+J38</f>
        <v>0</v>
      </c>
      <c r="M38" s="53" t="e">
        <f>+J38/$K$5</f>
        <v>#DIV/0!</v>
      </c>
      <c r="N38" s="53" t="e">
        <f>+K38/$N$5</f>
        <v>#DIV/0!</v>
      </c>
      <c r="O38" s="53" t="e">
        <f>+M38+N38</f>
        <v>#DIV/0!</v>
      </c>
      <c r="P38" s="107"/>
      <c r="Q38" s="107"/>
    </row>
    <row r="39" spans="1:17" s="37" customFormat="1" ht="26.25" customHeight="1" x14ac:dyDescent="0.25">
      <c r="A39" s="121"/>
      <c r="B39" s="122"/>
      <c r="C39" s="122"/>
      <c r="D39" s="107"/>
      <c r="E39" s="121"/>
      <c r="F39" s="123"/>
      <c r="G39" s="34"/>
      <c r="H39" s="35" t="s">
        <v>43</v>
      </c>
      <c r="I39" s="34"/>
      <c r="J39" s="36"/>
      <c r="K39" s="36"/>
      <c r="L39" s="53">
        <f t="shared" ref="L39:L61" si="15">+K39+J39</f>
        <v>0</v>
      </c>
      <c r="M39" s="53" t="e">
        <f t="shared" ref="M39:M61" si="16">+J39/$K$5</f>
        <v>#DIV/0!</v>
      </c>
      <c r="N39" s="53" t="e">
        <f t="shared" ref="N39:N61" si="17">+K39/$N$5</f>
        <v>#DIV/0!</v>
      </c>
      <c r="O39" s="53" t="e">
        <f t="shared" ref="O39:O61" si="18">+M39+N39</f>
        <v>#DIV/0!</v>
      </c>
      <c r="P39" s="107"/>
      <c r="Q39" s="107"/>
    </row>
    <row r="40" spans="1:17" s="37" customFormat="1" ht="26.25" customHeight="1" x14ac:dyDescent="0.25">
      <c r="A40" s="121"/>
      <c r="B40" s="122"/>
      <c r="C40" s="122"/>
      <c r="D40" s="107"/>
      <c r="E40" s="121"/>
      <c r="F40" s="123"/>
      <c r="G40" s="34"/>
      <c r="H40" s="35" t="s">
        <v>43</v>
      </c>
      <c r="I40" s="34"/>
      <c r="J40" s="69"/>
      <c r="K40" s="69"/>
      <c r="L40" s="53">
        <f t="shared" si="15"/>
        <v>0</v>
      </c>
      <c r="M40" s="53" t="e">
        <f t="shared" si="16"/>
        <v>#DIV/0!</v>
      </c>
      <c r="N40" s="53" t="e">
        <f t="shared" si="17"/>
        <v>#DIV/0!</v>
      </c>
      <c r="O40" s="53" t="e">
        <f t="shared" si="18"/>
        <v>#DIV/0!</v>
      </c>
      <c r="P40" s="107"/>
      <c r="Q40" s="107"/>
    </row>
    <row r="41" spans="1:17" s="37" customFormat="1" ht="26.25" customHeight="1" x14ac:dyDescent="0.25">
      <c r="A41" s="121"/>
      <c r="B41" s="122"/>
      <c r="C41" s="122"/>
      <c r="D41" s="107"/>
      <c r="E41" s="121"/>
      <c r="F41" s="123"/>
      <c r="G41" s="34"/>
      <c r="H41" s="35" t="s">
        <v>43</v>
      </c>
      <c r="I41" s="34"/>
      <c r="J41" s="69"/>
      <c r="K41" s="69"/>
      <c r="L41" s="53">
        <f t="shared" si="15"/>
        <v>0</v>
      </c>
      <c r="M41" s="53" t="e">
        <f t="shared" si="16"/>
        <v>#DIV/0!</v>
      </c>
      <c r="N41" s="53" t="e">
        <f t="shared" si="17"/>
        <v>#DIV/0!</v>
      </c>
      <c r="O41" s="53" t="e">
        <f t="shared" si="18"/>
        <v>#DIV/0!</v>
      </c>
      <c r="P41" s="107"/>
      <c r="Q41" s="107"/>
    </row>
    <row r="42" spans="1:17" s="37" customFormat="1" ht="26.25" customHeight="1" x14ac:dyDescent="0.25">
      <c r="A42" s="121"/>
      <c r="B42" s="122"/>
      <c r="C42" s="122"/>
      <c r="D42" s="107"/>
      <c r="E42" s="121"/>
      <c r="F42" s="123"/>
      <c r="G42" s="34"/>
      <c r="H42" s="35" t="s">
        <v>43</v>
      </c>
      <c r="I42" s="34"/>
      <c r="J42" s="69"/>
      <c r="K42" s="69"/>
      <c r="L42" s="53">
        <f t="shared" si="15"/>
        <v>0</v>
      </c>
      <c r="M42" s="53" t="e">
        <f t="shared" si="16"/>
        <v>#DIV/0!</v>
      </c>
      <c r="N42" s="53" t="e">
        <f t="shared" si="17"/>
        <v>#DIV/0!</v>
      </c>
      <c r="O42" s="53" t="e">
        <f t="shared" si="18"/>
        <v>#DIV/0!</v>
      </c>
      <c r="P42" s="107"/>
      <c r="Q42" s="107"/>
    </row>
    <row r="43" spans="1:17" s="37" customFormat="1" ht="26.25" customHeight="1" x14ac:dyDescent="0.25">
      <c r="A43" s="121"/>
      <c r="B43" s="122"/>
      <c r="C43" s="122"/>
      <c r="D43" s="107"/>
      <c r="E43" s="121"/>
      <c r="F43" s="123"/>
      <c r="G43" s="34"/>
      <c r="H43" s="35" t="s">
        <v>43</v>
      </c>
      <c r="I43" s="34"/>
      <c r="J43" s="69"/>
      <c r="K43" s="69"/>
      <c r="L43" s="53">
        <f t="shared" si="15"/>
        <v>0</v>
      </c>
      <c r="M43" s="53" t="e">
        <f t="shared" si="16"/>
        <v>#DIV/0!</v>
      </c>
      <c r="N43" s="53" t="e">
        <f t="shared" si="17"/>
        <v>#DIV/0!</v>
      </c>
      <c r="O43" s="53" t="e">
        <f t="shared" si="18"/>
        <v>#DIV/0!</v>
      </c>
      <c r="P43" s="107"/>
      <c r="Q43" s="107"/>
    </row>
    <row r="44" spans="1:17" s="37" customFormat="1" ht="26.25" customHeight="1" x14ac:dyDescent="0.25">
      <c r="A44" s="121"/>
      <c r="B44" s="122"/>
      <c r="C44" s="122"/>
      <c r="D44" s="107"/>
      <c r="E44" s="121"/>
      <c r="F44" s="123"/>
      <c r="G44" s="34"/>
      <c r="H44" s="35" t="s">
        <v>43</v>
      </c>
      <c r="I44" s="34"/>
      <c r="J44" s="36"/>
      <c r="K44" s="36"/>
      <c r="L44" s="53">
        <f t="shared" si="15"/>
        <v>0</v>
      </c>
      <c r="M44" s="53" t="e">
        <f t="shared" si="16"/>
        <v>#DIV/0!</v>
      </c>
      <c r="N44" s="53" t="e">
        <f t="shared" si="17"/>
        <v>#DIV/0!</v>
      </c>
      <c r="O44" s="53" t="e">
        <f t="shared" si="18"/>
        <v>#DIV/0!</v>
      </c>
      <c r="P44" s="107"/>
      <c r="Q44" s="107"/>
    </row>
    <row r="45" spans="1:17" s="37" customFormat="1" ht="26.25" customHeight="1" x14ac:dyDescent="0.25">
      <c r="A45" s="121"/>
      <c r="B45" s="122"/>
      <c r="C45" s="122"/>
      <c r="D45" s="107"/>
      <c r="E45" s="121"/>
      <c r="F45" s="123"/>
      <c r="G45" s="34"/>
      <c r="H45" s="35" t="s">
        <v>43</v>
      </c>
      <c r="I45" s="34"/>
      <c r="J45" s="36"/>
      <c r="K45" s="36"/>
      <c r="L45" s="53">
        <f t="shared" si="15"/>
        <v>0</v>
      </c>
      <c r="M45" s="53" t="e">
        <f t="shared" si="16"/>
        <v>#DIV/0!</v>
      </c>
      <c r="N45" s="53" t="e">
        <f t="shared" si="17"/>
        <v>#DIV/0!</v>
      </c>
      <c r="O45" s="53" t="e">
        <f t="shared" si="18"/>
        <v>#DIV/0!</v>
      </c>
      <c r="P45" s="107"/>
      <c r="Q45" s="107"/>
    </row>
    <row r="46" spans="1:17" s="37" customFormat="1" ht="26.25" customHeight="1" x14ac:dyDescent="0.25">
      <c r="A46" s="121"/>
      <c r="B46" s="122"/>
      <c r="C46" s="122"/>
      <c r="D46" s="107"/>
      <c r="E46" s="121"/>
      <c r="F46" s="123"/>
      <c r="G46" s="34"/>
      <c r="H46" s="35" t="s">
        <v>43</v>
      </c>
      <c r="I46" s="34"/>
      <c r="J46" s="36"/>
      <c r="K46" s="36"/>
      <c r="L46" s="53">
        <f t="shared" si="15"/>
        <v>0</v>
      </c>
      <c r="M46" s="53" t="e">
        <f t="shared" si="16"/>
        <v>#DIV/0!</v>
      </c>
      <c r="N46" s="53" t="e">
        <f t="shared" si="17"/>
        <v>#DIV/0!</v>
      </c>
      <c r="O46" s="53" t="e">
        <f t="shared" si="18"/>
        <v>#DIV/0!</v>
      </c>
      <c r="P46" s="107"/>
      <c r="Q46" s="107"/>
    </row>
    <row r="47" spans="1:17" s="37" customFormat="1" ht="26.25" customHeight="1" x14ac:dyDescent="0.25">
      <c r="A47" s="121"/>
      <c r="B47" s="122"/>
      <c r="C47" s="122"/>
      <c r="D47" s="107"/>
      <c r="E47" s="121"/>
      <c r="F47" s="123"/>
      <c r="G47" s="34"/>
      <c r="H47" s="35" t="s">
        <v>43</v>
      </c>
      <c r="I47" s="34"/>
      <c r="J47" s="36"/>
      <c r="K47" s="36"/>
      <c r="L47" s="53">
        <f t="shared" si="15"/>
        <v>0</v>
      </c>
      <c r="M47" s="53" t="e">
        <f t="shared" si="16"/>
        <v>#DIV/0!</v>
      </c>
      <c r="N47" s="53" t="e">
        <f t="shared" si="17"/>
        <v>#DIV/0!</v>
      </c>
      <c r="O47" s="53" t="e">
        <f t="shared" si="18"/>
        <v>#DIV/0!</v>
      </c>
      <c r="P47" s="107"/>
      <c r="Q47" s="107"/>
    </row>
    <row r="48" spans="1:17" s="37" customFormat="1" ht="26.25" customHeight="1" x14ac:dyDescent="0.25">
      <c r="A48" s="121"/>
      <c r="B48" s="122"/>
      <c r="C48" s="122"/>
      <c r="D48" s="107"/>
      <c r="E48" s="121"/>
      <c r="F48" s="123"/>
      <c r="G48" s="34"/>
      <c r="H48" s="35" t="s">
        <v>43</v>
      </c>
      <c r="I48" s="34"/>
      <c r="J48" s="36"/>
      <c r="K48" s="36"/>
      <c r="L48" s="53">
        <f t="shared" si="15"/>
        <v>0</v>
      </c>
      <c r="M48" s="53" t="e">
        <f t="shared" si="16"/>
        <v>#DIV/0!</v>
      </c>
      <c r="N48" s="53" t="e">
        <f t="shared" si="17"/>
        <v>#DIV/0!</v>
      </c>
      <c r="O48" s="53" t="e">
        <f t="shared" si="18"/>
        <v>#DIV/0!</v>
      </c>
      <c r="P48" s="107"/>
      <c r="Q48" s="107"/>
    </row>
    <row r="49" spans="1:17" s="37" customFormat="1" ht="26.25" customHeight="1" x14ac:dyDescent="0.25">
      <c r="A49" s="121"/>
      <c r="B49" s="122"/>
      <c r="C49" s="122"/>
      <c r="D49" s="107"/>
      <c r="E49" s="121"/>
      <c r="F49" s="123"/>
      <c r="G49" s="34"/>
      <c r="H49" s="35" t="s">
        <v>43</v>
      </c>
      <c r="I49" s="34"/>
      <c r="J49" s="36"/>
      <c r="K49" s="36"/>
      <c r="L49" s="53">
        <f t="shared" si="15"/>
        <v>0</v>
      </c>
      <c r="M49" s="53" t="e">
        <f t="shared" si="16"/>
        <v>#DIV/0!</v>
      </c>
      <c r="N49" s="53" t="e">
        <f t="shared" si="17"/>
        <v>#DIV/0!</v>
      </c>
      <c r="O49" s="53" t="e">
        <f t="shared" si="18"/>
        <v>#DIV/0!</v>
      </c>
      <c r="P49" s="107"/>
      <c r="Q49" s="107"/>
    </row>
    <row r="50" spans="1:17" s="37" customFormat="1" ht="26.25" customHeight="1" x14ac:dyDescent="0.25">
      <c r="A50" s="121"/>
      <c r="B50" s="122"/>
      <c r="C50" s="122"/>
      <c r="D50" s="107"/>
      <c r="E50" s="121"/>
      <c r="F50" s="123" t="s">
        <v>13</v>
      </c>
      <c r="G50" s="34"/>
      <c r="H50" s="35" t="s">
        <v>43</v>
      </c>
      <c r="I50" s="36"/>
      <c r="J50" s="36"/>
      <c r="K50" s="36"/>
      <c r="L50" s="53">
        <f t="shared" si="15"/>
        <v>0</v>
      </c>
      <c r="M50" s="53" t="e">
        <f t="shared" si="16"/>
        <v>#DIV/0!</v>
      </c>
      <c r="N50" s="53" t="e">
        <f t="shared" si="17"/>
        <v>#DIV/0!</v>
      </c>
      <c r="O50" s="53" t="e">
        <f t="shared" si="18"/>
        <v>#DIV/0!</v>
      </c>
      <c r="P50" s="107"/>
      <c r="Q50" s="107"/>
    </row>
    <row r="51" spans="1:17" s="37" customFormat="1" ht="26.25" customHeight="1" x14ac:dyDescent="0.25">
      <c r="A51" s="121"/>
      <c r="B51" s="122"/>
      <c r="C51" s="122"/>
      <c r="D51" s="107"/>
      <c r="E51" s="121"/>
      <c r="F51" s="123"/>
      <c r="G51" s="34"/>
      <c r="H51" s="35" t="s">
        <v>43</v>
      </c>
      <c r="I51" s="36"/>
      <c r="J51" s="36"/>
      <c r="K51" s="36"/>
      <c r="L51" s="53">
        <f t="shared" si="15"/>
        <v>0</v>
      </c>
      <c r="M51" s="53" t="e">
        <f t="shared" si="16"/>
        <v>#DIV/0!</v>
      </c>
      <c r="N51" s="53" t="e">
        <f t="shared" si="17"/>
        <v>#DIV/0!</v>
      </c>
      <c r="O51" s="53" t="e">
        <f t="shared" si="18"/>
        <v>#DIV/0!</v>
      </c>
      <c r="P51" s="107"/>
      <c r="Q51" s="107"/>
    </row>
    <row r="52" spans="1:17" s="37" customFormat="1" ht="26.25" customHeight="1" x14ac:dyDescent="0.25">
      <c r="A52" s="121"/>
      <c r="B52" s="122"/>
      <c r="C52" s="122"/>
      <c r="D52" s="107"/>
      <c r="E52" s="121"/>
      <c r="F52" s="123"/>
      <c r="G52" s="34"/>
      <c r="H52" s="35" t="s">
        <v>43</v>
      </c>
      <c r="I52" s="36"/>
      <c r="J52" s="36"/>
      <c r="K52" s="36"/>
      <c r="L52" s="53">
        <f t="shared" si="15"/>
        <v>0</v>
      </c>
      <c r="M52" s="53" t="e">
        <f t="shared" si="16"/>
        <v>#DIV/0!</v>
      </c>
      <c r="N52" s="53" t="e">
        <f t="shared" si="17"/>
        <v>#DIV/0!</v>
      </c>
      <c r="O52" s="53" t="e">
        <f t="shared" si="18"/>
        <v>#DIV/0!</v>
      </c>
      <c r="P52" s="107"/>
      <c r="Q52" s="107"/>
    </row>
    <row r="53" spans="1:17" s="37" customFormat="1" ht="26.25" customHeight="1" x14ac:dyDescent="0.25">
      <c r="A53" s="121"/>
      <c r="B53" s="122"/>
      <c r="C53" s="122"/>
      <c r="D53" s="107"/>
      <c r="E53" s="121"/>
      <c r="F53" s="123"/>
      <c r="G53" s="34"/>
      <c r="H53" s="35" t="s">
        <v>43</v>
      </c>
      <c r="I53" s="36"/>
      <c r="J53" s="36"/>
      <c r="K53" s="36"/>
      <c r="L53" s="53">
        <f t="shared" si="15"/>
        <v>0</v>
      </c>
      <c r="M53" s="53" t="e">
        <f t="shared" si="16"/>
        <v>#DIV/0!</v>
      </c>
      <c r="N53" s="53" t="e">
        <f t="shared" si="17"/>
        <v>#DIV/0!</v>
      </c>
      <c r="O53" s="53" t="e">
        <f t="shared" si="18"/>
        <v>#DIV/0!</v>
      </c>
      <c r="P53" s="107"/>
      <c r="Q53" s="107"/>
    </row>
    <row r="54" spans="1:17" s="37" customFormat="1" ht="26.25" customHeight="1" x14ac:dyDescent="0.25">
      <c r="A54" s="121"/>
      <c r="B54" s="122"/>
      <c r="C54" s="122"/>
      <c r="D54" s="107"/>
      <c r="E54" s="121"/>
      <c r="F54" s="123"/>
      <c r="G54" s="34"/>
      <c r="H54" s="35" t="s">
        <v>43</v>
      </c>
      <c r="I54" s="69"/>
      <c r="J54" s="69"/>
      <c r="K54" s="69"/>
      <c r="L54" s="53">
        <f t="shared" si="15"/>
        <v>0</v>
      </c>
      <c r="M54" s="53" t="e">
        <f t="shared" si="16"/>
        <v>#DIV/0!</v>
      </c>
      <c r="N54" s="53" t="e">
        <f t="shared" si="17"/>
        <v>#DIV/0!</v>
      </c>
      <c r="O54" s="53" t="e">
        <f t="shared" si="18"/>
        <v>#DIV/0!</v>
      </c>
      <c r="P54" s="107"/>
      <c r="Q54" s="107"/>
    </row>
    <row r="55" spans="1:17" s="37" customFormat="1" ht="26.25" customHeight="1" x14ac:dyDescent="0.25">
      <c r="A55" s="121"/>
      <c r="B55" s="122"/>
      <c r="C55" s="122"/>
      <c r="D55" s="107"/>
      <c r="E55" s="121"/>
      <c r="F55" s="123"/>
      <c r="G55" s="34"/>
      <c r="H55" s="35" t="s">
        <v>43</v>
      </c>
      <c r="I55" s="69"/>
      <c r="J55" s="69"/>
      <c r="K55" s="69"/>
      <c r="L55" s="53">
        <f t="shared" si="15"/>
        <v>0</v>
      </c>
      <c r="M55" s="53" t="e">
        <f t="shared" si="16"/>
        <v>#DIV/0!</v>
      </c>
      <c r="N55" s="53" t="e">
        <f t="shared" si="17"/>
        <v>#DIV/0!</v>
      </c>
      <c r="O55" s="53" t="e">
        <f t="shared" si="18"/>
        <v>#DIV/0!</v>
      </c>
      <c r="P55" s="107"/>
      <c r="Q55" s="107"/>
    </row>
    <row r="56" spans="1:17" s="37" customFormat="1" ht="26.25" customHeight="1" x14ac:dyDescent="0.25">
      <c r="A56" s="121"/>
      <c r="B56" s="122"/>
      <c r="C56" s="122"/>
      <c r="D56" s="107"/>
      <c r="E56" s="121"/>
      <c r="F56" s="123"/>
      <c r="G56" s="34"/>
      <c r="H56" s="35" t="s">
        <v>43</v>
      </c>
      <c r="I56" s="69"/>
      <c r="J56" s="69"/>
      <c r="K56" s="69"/>
      <c r="L56" s="53">
        <f t="shared" si="15"/>
        <v>0</v>
      </c>
      <c r="M56" s="53" t="e">
        <f t="shared" si="16"/>
        <v>#DIV/0!</v>
      </c>
      <c r="N56" s="53" t="e">
        <f t="shared" si="17"/>
        <v>#DIV/0!</v>
      </c>
      <c r="O56" s="53" t="e">
        <f t="shared" si="18"/>
        <v>#DIV/0!</v>
      </c>
      <c r="P56" s="107"/>
      <c r="Q56" s="107"/>
    </row>
    <row r="57" spans="1:17" s="37" customFormat="1" ht="26.25" customHeight="1" x14ac:dyDescent="0.25">
      <c r="A57" s="121"/>
      <c r="B57" s="122"/>
      <c r="C57" s="122"/>
      <c r="D57" s="107"/>
      <c r="E57" s="121"/>
      <c r="F57" s="123"/>
      <c r="G57" s="34"/>
      <c r="H57" s="35" t="s">
        <v>43</v>
      </c>
      <c r="I57" s="69"/>
      <c r="J57" s="69"/>
      <c r="K57" s="69"/>
      <c r="L57" s="53">
        <f t="shared" si="15"/>
        <v>0</v>
      </c>
      <c r="M57" s="53" t="e">
        <f t="shared" si="16"/>
        <v>#DIV/0!</v>
      </c>
      <c r="N57" s="53" t="e">
        <f t="shared" si="17"/>
        <v>#DIV/0!</v>
      </c>
      <c r="O57" s="53" t="e">
        <f t="shared" si="18"/>
        <v>#DIV/0!</v>
      </c>
      <c r="P57" s="107"/>
      <c r="Q57" s="107"/>
    </row>
    <row r="58" spans="1:17" s="37" customFormat="1" ht="26.25" customHeight="1" x14ac:dyDescent="0.25">
      <c r="A58" s="121"/>
      <c r="B58" s="122"/>
      <c r="C58" s="122"/>
      <c r="D58" s="107"/>
      <c r="E58" s="121"/>
      <c r="F58" s="123"/>
      <c r="G58" s="34"/>
      <c r="H58" s="35" t="s">
        <v>43</v>
      </c>
      <c r="I58" s="36"/>
      <c r="J58" s="36"/>
      <c r="K58" s="36"/>
      <c r="L58" s="53">
        <f t="shared" si="15"/>
        <v>0</v>
      </c>
      <c r="M58" s="53" t="e">
        <f t="shared" si="16"/>
        <v>#DIV/0!</v>
      </c>
      <c r="N58" s="53" t="e">
        <f t="shared" si="17"/>
        <v>#DIV/0!</v>
      </c>
      <c r="O58" s="53" t="e">
        <f t="shared" si="18"/>
        <v>#DIV/0!</v>
      </c>
      <c r="P58" s="107"/>
      <c r="Q58" s="107"/>
    </row>
    <row r="59" spans="1:17" s="37" customFormat="1" ht="26.25" customHeight="1" x14ac:dyDescent="0.25">
      <c r="A59" s="121"/>
      <c r="B59" s="122"/>
      <c r="C59" s="122"/>
      <c r="D59" s="107"/>
      <c r="E59" s="121"/>
      <c r="F59" s="123"/>
      <c r="G59" s="34"/>
      <c r="H59" s="35" t="s">
        <v>43</v>
      </c>
      <c r="I59" s="36"/>
      <c r="J59" s="36"/>
      <c r="K59" s="36"/>
      <c r="L59" s="53">
        <f t="shared" si="15"/>
        <v>0</v>
      </c>
      <c r="M59" s="53" t="e">
        <f t="shared" si="16"/>
        <v>#DIV/0!</v>
      </c>
      <c r="N59" s="53" t="e">
        <f t="shared" si="17"/>
        <v>#DIV/0!</v>
      </c>
      <c r="O59" s="53" t="e">
        <f t="shared" si="18"/>
        <v>#DIV/0!</v>
      </c>
      <c r="P59" s="107"/>
      <c r="Q59" s="107"/>
    </row>
    <row r="60" spans="1:17" s="37" customFormat="1" ht="26.25" customHeight="1" x14ac:dyDescent="0.25">
      <c r="A60" s="121"/>
      <c r="B60" s="122"/>
      <c r="C60" s="122"/>
      <c r="D60" s="107"/>
      <c r="E60" s="121"/>
      <c r="F60" s="123"/>
      <c r="G60" s="34"/>
      <c r="H60" s="35" t="s">
        <v>43</v>
      </c>
      <c r="I60" s="36"/>
      <c r="J60" s="36"/>
      <c r="K60" s="36"/>
      <c r="L60" s="53">
        <f t="shared" si="15"/>
        <v>0</v>
      </c>
      <c r="M60" s="53" t="e">
        <f t="shared" si="16"/>
        <v>#DIV/0!</v>
      </c>
      <c r="N60" s="53" t="e">
        <f t="shared" si="17"/>
        <v>#DIV/0!</v>
      </c>
      <c r="O60" s="53" t="e">
        <f t="shared" si="18"/>
        <v>#DIV/0!</v>
      </c>
      <c r="P60" s="107"/>
      <c r="Q60" s="107"/>
    </row>
    <row r="61" spans="1:17" s="37" customFormat="1" ht="26.25" customHeight="1" x14ac:dyDescent="0.25">
      <c r="A61" s="121"/>
      <c r="B61" s="122"/>
      <c r="C61" s="122"/>
      <c r="D61" s="107"/>
      <c r="E61" s="121"/>
      <c r="F61" s="123"/>
      <c r="G61" s="34"/>
      <c r="H61" s="35" t="s">
        <v>43</v>
      </c>
      <c r="I61" s="36"/>
      <c r="J61" s="36"/>
      <c r="K61" s="36"/>
      <c r="L61" s="53">
        <f t="shared" si="15"/>
        <v>0</v>
      </c>
      <c r="M61" s="53" t="e">
        <f t="shared" si="16"/>
        <v>#DIV/0!</v>
      </c>
      <c r="N61" s="53" t="e">
        <f t="shared" si="17"/>
        <v>#DIV/0!</v>
      </c>
      <c r="O61" s="53" t="e">
        <f t="shared" si="18"/>
        <v>#DIV/0!</v>
      </c>
      <c r="P61" s="107"/>
      <c r="Q61" s="107"/>
    </row>
    <row r="62" spans="1:17" s="37" customFormat="1" ht="26.25" customHeight="1" x14ac:dyDescent="0.25">
      <c r="A62" s="121"/>
      <c r="B62" s="122"/>
      <c r="C62" s="122"/>
      <c r="D62" s="107"/>
      <c r="E62" s="121"/>
      <c r="F62" s="123" t="s">
        <v>12</v>
      </c>
      <c r="G62" s="34"/>
      <c r="H62" s="35" t="s">
        <v>43</v>
      </c>
      <c r="I62" s="34"/>
      <c r="J62" s="36"/>
      <c r="K62" s="36"/>
      <c r="L62" s="53">
        <f>+K62+J62</f>
        <v>0</v>
      </c>
      <c r="M62" s="53" t="e">
        <f>+J62/$K$5</f>
        <v>#DIV/0!</v>
      </c>
      <c r="N62" s="53" t="e">
        <f>+K62/$N$5</f>
        <v>#DIV/0!</v>
      </c>
      <c r="O62" s="53" t="e">
        <f>+M62+N62</f>
        <v>#DIV/0!</v>
      </c>
      <c r="P62" s="107"/>
      <c r="Q62" s="107"/>
    </row>
    <row r="63" spans="1:17" s="37" customFormat="1" ht="26.25" customHeight="1" x14ac:dyDescent="0.25">
      <c r="A63" s="121"/>
      <c r="B63" s="122"/>
      <c r="C63" s="122"/>
      <c r="D63" s="107"/>
      <c r="E63" s="121"/>
      <c r="F63" s="123"/>
      <c r="G63" s="34"/>
      <c r="H63" s="35" t="s">
        <v>43</v>
      </c>
      <c r="I63" s="34"/>
      <c r="J63" s="36"/>
      <c r="K63" s="36"/>
      <c r="L63" s="53">
        <f t="shared" ref="L63:L85" si="19">+K63+J63</f>
        <v>0</v>
      </c>
      <c r="M63" s="53" t="e">
        <f t="shared" ref="M63:M85" si="20">+J63/$K$5</f>
        <v>#DIV/0!</v>
      </c>
      <c r="N63" s="53" t="e">
        <f t="shared" ref="N63:N85" si="21">+K63/$N$5</f>
        <v>#DIV/0!</v>
      </c>
      <c r="O63" s="53" t="e">
        <f t="shared" ref="O63:O85" si="22">+M63+N63</f>
        <v>#DIV/0!</v>
      </c>
      <c r="P63" s="107"/>
      <c r="Q63" s="107"/>
    </row>
    <row r="64" spans="1:17" s="37" customFormat="1" ht="26.25" customHeight="1" x14ac:dyDescent="0.25">
      <c r="A64" s="121"/>
      <c r="B64" s="122"/>
      <c r="C64" s="122"/>
      <c r="D64" s="107"/>
      <c r="E64" s="121"/>
      <c r="F64" s="123"/>
      <c r="G64" s="34"/>
      <c r="H64" s="35" t="s">
        <v>43</v>
      </c>
      <c r="I64" s="34"/>
      <c r="J64" s="69"/>
      <c r="K64" s="69"/>
      <c r="L64" s="53">
        <f t="shared" si="19"/>
        <v>0</v>
      </c>
      <c r="M64" s="53" t="e">
        <f t="shared" si="20"/>
        <v>#DIV/0!</v>
      </c>
      <c r="N64" s="53" t="e">
        <f t="shared" si="21"/>
        <v>#DIV/0!</v>
      </c>
      <c r="O64" s="53" t="e">
        <f t="shared" si="22"/>
        <v>#DIV/0!</v>
      </c>
      <c r="P64" s="107"/>
      <c r="Q64" s="107"/>
    </row>
    <row r="65" spans="1:17" s="37" customFormat="1" ht="26.25" customHeight="1" x14ac:dyDescent="0.25">
      <c r="A65" s="121"/>
      <c r="B65" s="122"/>
      <c r="C65" s="122"/>
      <c r="D65" s="107"/>
      <c r="E65" s="121"/>
      <c r="F65" s="123"/>
      <c r="G65" s="34"/>
      <c r="H65" s="35" t="s">
        <v>43</v>
      </c>
      <c r="I65" s="34"/>
      <c r="J65" s="69"/>
      <c r="K65" s="69"/>
      <c r="L65" s="53">
        <f t="shared" si="19"/>
        <v>0</v>
      </c>
      <c r="M65" s="53" t="e">
        <f t="shared" si="20"/>
        <v>#DIV/0!</v>
      </c>
      <c r="N65" s="53" t="e">
        <f t="shared" si="21"/>
        <v>#DIV/0!</v>
      </c>
      <c r="O65" s="53" t="e">
        <f t="shared" si="22"/>
        <v>#DIV/0!</v>
      </c>
      <c r="P65" s="107"/>
      <c r="Q65" s="107"/>
    </row>
    <row r="66" spans="1:17" s="37" customFormat="1" ht="26.25" customHeight="1" x14ac:dyDescent="0.25">
      <c r="A66" s="121"/>
      <c r="B66" s="122"/>
      <c r="C66" s="122"/>
      <c r="D66" s="107"/>
      <c r="E66" s="121"/>
      <c r="F66" s="123"/>
      <c r="G66" s="34"/>
      <c r="H66" s="35" t="s">
        <v>43</v>
      </c>
      <c r="I66" s="34"/>
      <c r="J66" s="69"/>
      <c r="K66" s="69"/>
      <c r="L66" s="53">
        <f t="shared" si="19"/>
        <v>0</v>
      </c>
      <c r="M66" s="53" t="e">
        <f t="shared" si="20"/>
        <v>#DIV/0!</v>
      </c>
      <c r="N66" s="53" t="e">
        <f t="shared" si="21"/>
        <v>#DIV/0!</v>
      </c>
      <c r="O66" s="53" t="e">
        <f t="shared" si="22"/>
        <v>#DIV/0!</v>
      </c>
      <c r="P66" s="107"/>
      <c r="Q66" s="107"/>
    </row>
    <row r="67" spans="1:17" s="37" customFormat="1" ht="26.25" customHeight="1" x14ac:dyDescent="0.25">
      <c r="A67" s="121"/>
      <c r="B67" s="122"/>
      <c r="C67" s="122"/>
      <c r="D67" s="107"/>
      <c r="E67" s="121"/>
      <c r="F67" s="123"/>
      <c r="G67" s="34"/>
      <c r="H67" s="35" t="s">
        <v>43</v>
      </c>
      <c r="I67" s="34"/>
      <c r="J67" s="69"/>
      <c r="K67" s="69"/>
      <c r="L67" s="53">
        <f t="shared" si="19"/>
        <v>0</v>
      </c>
      <c r="M67" s="53" t="e">
        <f t="shared" si="20"/>
        <v>#DIV/0!</v>
      </c>
      <c r="N67" s="53" t="e">
        <f t="shared" si="21"/>
        <v>#DIV/0!</v>
      </c>
      <c r="O67" s="53" t="e">
        <f t="shared" si="22"/>
        <v>#DIV/0!</v>
      </c>
      <c r="P67" s="107"/>
      <c r="Q67" s="107"/>
    </row>
    <row r="68" spans="1:17" s="37" customFormat="1" ht="26.25" customHeight="1" x14ac:dyDescent="0.25">
      <c r="A68" s="121"/>
      <c r="B68" s="122"/>
      <c r="C68" s="122"/>
      <c r="D68" s="107"/>
      <c r="E68" s="121"/>
      <c r="F68" s="123"/>
      <c r="G68" s="34"/>
      <c r="H68" s="35" t="s">
        <v>43</v>
      </c>
      <c r="I68" s="34"/>
      <c r="J68" s="36"/>
      <c r="K68" s="36"/>
      <c r="L68" s="53">
        <f t="shared" si="19"/>
        <v>0</v>
      </c>
      <c r="M68" s="53" t="e">
        <f t="shared" si="20"/>
        <v>#DIV/0!</v>
      </c>
      <c r="N68" s="53" t="e">
        <f t="shared" si="21"/>
        <v>#DIV/0!</v>
      </c>
      <c r="O68" s="53" t="e">
        <f t="shared" si="22"/>
        <v>#DIV/0!</v>
      </c>
      <c r="P68" s="107"/>
      <c r="Q68" s="107"/>
    </row>
    <row r="69" spans="1:17" s="37" customFormat="1" ht="26.25" customHeight="1" x14ac:dyDescent="0.25">
      <c r="A69" s="121"/>
      <c r="B69" s="122"/>
      <c r="C69" s="122"/>
      <c r="D69" s="107"/>
      <c r="E69" s="121"/>
      <c r="F69" s="123"/>
      <c r="G69" s="34"/>
      <c r="H69" s="35" t="s">
        <v>43</v>
      </c>
      <c r="I69" s="34"/>
      <c r="J69" s="36"/>
      <c r="K69" s="36"/>
      <c r="L69" s="53">
        <f t="shared" si="19"/>
        <v>0</v>
      </c>
      <c r="M69" s="53" t="e">
        <f t="shared" si="20"/>
        <v>#DIV/0!</v>
      </c>
      <c r="N69" s="53" t="e">
        <f t="shared" si="21"/>
        <v>#DIV/0!</v>
      </c>
      <c r="O69" s="53" t="e">
        <f t="shared" si="22"/>
        <v>#DIV/0!</v>
      </c>
      <c r="P69" s="107"/>
      <c r="Q69" s="107"/>
    </row>
    <row r="70" spans="1:17" s="37" customFormat="1" ht="26.25" customHeight="1" x14ac:dyDescent="0.25">
      <c r="A70" s="121"/>
      <c r="B70" s="122"/>
      <c r="C70" s="122"/>
      <c r="D70" s="107"/>
      <c r="E70" s="121"/>
      <c r="F70" s="123"/>
      <c r="G70" s="34"/>
      <c r="H70" s="35" t="s">
        <v>43</v>
      </c>
      <c r="I70" s="34"/>
      <c r="J70" s="36"/>
      <c r="K70" s="36"/>
      <c r="L70" s="53">
        <f t="shared" si="19"/>
        <v>0</v>
      </c>
      <c r="M70" s="53" t="e">
        <f t="shared" si="20"/>
        <v>#DIV/0!</v>
      </c>
      <c r="N70" s="53" t="e">
        <f t="shared" si="21"/>
        <v>#DIV/0!</v>
      </c>
      <c r="O70" s="53" t="e">
        <f t="shared" si="22"/>
        <v>#DIV/0!</v>
      </c>
      <c r="P70" s="107"/>
      <c r="Q70" s="107"/>
    </row>
    <row r="71" spans="1:17" s="37" customFormat="1" ht="26.25" customHeight="1" x14ac:dyDescent="0.25">
      <c r="A71" s="121"/>
      <c r="B71" s="122"/>
      <c r="C71" s="122"/>
      <c r="D71" s="107"/>
      <c r="E71" s="121"/>
      <c r="F71" s="123"/>
      <c r="G71" s="34"/>
      <c r="H71" s="35" t="s">
        <v>43</v>
      </c>
      <c r="I71" s="34"/>
      <c r="J71" s="36"/>
      <c r="K71" s="36"/>
      <c r="L71" s="53">
        <f t="shared" si="19"/>
        <v>0</v>
      </c>
      <c r="M71" s="53" t="e">
        <f t="shared" si="20"/>
        <v>#DIV/0!</v>
      </c>
      <c r="N71" s="53" t="e">
        <f t="shared" si="21"/>
        <v>#DIV/0!</v>
      </c>
      <c r="O71" s="53" t="e">
        <f t="shared" si="22"/>
        <v>#DIV/0!</v>
      </c>
      <c r="P71" s="107"/>
      <c r="Q71" s="107"/>
    </row>
    <row r="72" spans="1:17" s="37" customFormat="1" ht="26.25" customHeight="1" x14ac:dyDescent="0.25">
      <c r="A72" s="121"/>
      <c r="B72" s="122"/>
      <c r="C72" s="122"/>
      <c r="D72" s="107"/>
      <c r="E72" s="121"/>
      <c r="F72" s="123"/>
      <c r="G72" s="34"/>
      <c r="H72" s="35" t="s">
        <v>43</v>
      </c>
      <c r="I72" s="34"/>
      <c r="J72" s="36"/>
      <c r="K72" s="36"/>
      <c r="L72" s="53">
        <f t="shared" si="19"/>
        <v>0</v>
      </c>
      <c r="M72" s="53" t="e">
        <f t="shared" si="20"/>
        <v>#DIV/0!</v>
      </c>
      <c r="N72" s="53" t="e">
        <f t="shared" si="21"/>
        <v>#DIV/0!</v>
      </c>
      <c r="O72" s="53" t="e">
        <f t="shared" si="22"/>
        <v>#DIV/0!</v>
      </c>
      <c r="P72" s="107"/>
      <c r="Q72" s="107"/>
    </row>
    <row r="73" spans="1:17" s="37" customFormat="1" ht="26.25" customHeight="1" x14ac:dyDescent="0.25">
      <c r="A73" s="121"/>
      <c r="B73" s="122"/>
      <c r="C73" s="122"/>
      <c r="D73" s="107"/>
      <c r="E73" s="121"/>
      <c r="F73" s="123"/>
      <c r="G73" s="34"/>
      <c r="H73" s="35" t="s">
        <v>43</v>
      </c>
      <c r="I73" s="34"/>
      <c r="J73" s="36"/>
      <c r="K73" s="36"/>
      <c r="L73" s="53">
        <f t="shared" si="19"/>
        <v>0</v>
      </c>
      <c r="M73" s="53" t="e">
        <f t="shared" si="20"/>
        <v>#DIV/0!</v>
      </c>
      <c r="N73" s="53" t="e">
        <f t="shared" si="21"/>
        <v>#DIV/0!</v>
      </c>
      <c r="O73" s="53" t="e">
        <f t="shared" si="22"/>
        <v>#DIV/0!</v>
      </c>
      <c r="P73" s="107"/>
      <c r="Q73" s="107"/>
    </row>
    <row r="74" spans="1:17" s="37" customFormat="1" ht="26.25" customHeight="1" x14ac:dyDescent="0.25">
      <c r="A74" s="121"/>
      <c r="B74" s="122"/>
      <c r="C74" s="122"/>
      <c r="D74" s="107"/>
      <c r="E74" s="121"/>
      <c r="F74" s="123" t="s">
        <v>13</v>
      </c>
      <c r="G74" s="34"/>
      <c r="H74" s="35" t="s">
        <v>43</v>
      </c>
      <c r="I74" s="36"/>
      <c r="J74" s="36"/>
      <c r="K74" s="36"/>
      <c r="L74" s="53">
        <f t="shared" si="19"/>
        <v>0</v>
      </c>
      <c r="M74" s="53" t="e">
        <f t="shared" si="20"/>
        <v>#DIV/0!</v>
      </c>
      <c r="N74" s="53" t="e">
        <f t="shared" si="21"/>
        <v>#DIV/0!</v>
      </c>
      <c r="O74" s="53" t="e">
        <f t="shared" si="22"/>
        <v>#DIV/0!</v>
      </c>
      <c r="P74" s="107"/>
      <c r="Q74" s="107"/>
    </row>
    <row r="75" spans="1:17" s="37" customFormat="1" ht="26.25" customHeight="1" x14ac:dyDescent="0.25">
      <c r="A75" s="121"/>
      <c r="B75" s="122"/>
      <c r="C75" s="122"/>
      <c r="D75" s="107"/>
      <c r="E75" s="121"/>
      <c r="F75" s="123"/>
      <c r="G75" s="34"/>
      <c r="H75" s="35" t="s">
        <v>43</v>
      </c>
      <c r="I75" s="36"/>
      <c r="J75" s="36"/>
      <c r="K75" s="36"/>
      <c r="L75" s="53">
        <f t="shared" si="19"/>
        <v>0</v>
      </c>
      <c r="M75" s="53" t="e">
        <f t="shared" si="20"/>
        <v>#DIV/0!</v>
      </c>
      <c r="N75" s="53" t="e">
        <f t="shared" si="21"/>
        <v>#DIV/0!</v>
      </c>
      <c r="O75" s="53" t="e">
        <f t="shared" si="22"/>
        <v>#DIV/0!</v>
      </c>
      <c r="P75" s="107"/>
      <c r="Q75" s="107"/>
    </row>
    <row r="76" spans="1:17" s="37" customFormat="1" ht="26.25" customHeight="1" x14ac:dyDescent="0.25">
      <c r="A76" s="121"/>
      <c r="B76" s="122"/>
      <c r="C76" s="122"/>
      <c r="D76" s="107"/>
      <c r="E76" s="121"/>
      <c r="F76" s="123"/>
      <c r="G76" s="34"/>
      <c r="H76" s="35" t="s">
        <v>43</v>
      </c>
      <c r="I76" s="36"/>
      <c r="J76" s="36"/>
      <c r="K76" s="36"/>
      <c r="L76" s="53">
        <f t="shared" si="19"/>
        <v>0</v>
      </c>
      <c r="M76" s="53" t="e">
        <f t="shared" si="20"/>
        <v>#DIV/0!</v>
      </c>
      <c r="N76" s="53" t="e">
        <f t="shared" si="21"/>
        <v>#DIV/0!</v>
      </c>
      <c r="O76" s="53" t="e">
        <f t="shared" si="22"/>
        <v>#DIV/0!</v>
      </c>
      <c r="P76" s="107"/>
      <c r="Q76" s="107"/>
    </row>
    <row r="77" spans="1:17" s="37" customFormat="1" ht="26.25" customHeight="1" x14ac:dyDescent="0.25">
      <c r="A77" s="121"/>
      <c r="B77" s="122"/>
      <c r="C77" s="122"/>
      <c r="D77" s="107"/>
      <c r="E77" s="121"/>
      <c r="F77" s="123"/>
      <c r="G77" s="34"/>
      <c r="H77" s="35" t="s">
        <v>43</v>
      </c>
      <c r="I77" s="36"/>
      <c r="J77" s="36"/>
      <c r="K77" s="36"/>
      <c r="L77" s="53">
        <f t="shared" si="19"/>
        <v>0</v>
      </c>
      <c r="M77" s="53" t="e">
        <f t="shared" si="20"/>
        <v>#DIV/0!</v>
      </c>
      <c r="N77" s="53" t="e">
        <f t="shared" si="21"/>
        <v>#DIV/0!</v>
      </c>
      <c r="O77" s="53" t="e">
        <f t="shared" si="22"/>
        <v>#DIV/0!</v>
      </c>
      <c r="P77" s="107"/>
      <c r="Q77" s="107"/>
    </row>
    <row r="78" spans="1:17" s="37" customFormat="1" ht="26.25" customHeight="1" x14ac:dyDescent="0.25">
      <c r="A78" s="121"/>
      <c r="B78" s="122"/>
      <c r="C78" s="122"/>
      <c r="D78" s="107"/>
      <c r="E78" s="121"/>
      <c r="F78" s="123"/>
      <c r="G78" s="34"/>
      <c r="H78" s="35" t="s">
        <v>43</v>
      </c>
      <c r="I78" s="69"/>
      <c r="J78" s="69"/>
      <c r="K78" s="69"/>
      <c r="L78" s="53">
        <f t="shared" si="19"/>
        <v>0</v>
      </c>
      <c r="M78" s="53" t="e">
        <f t="shared" si="20"/>
        <v>#DIV/0!</v>
      </c>
      <c r="N78" s="53" t="e">
        <f t="shared" si="21"/>
        <v>#DIV/0!</v>
      </c>
      <c r="O78" s="53" t="e">
        <f t="shared" si="22"/>
        <v>#DIV/0!</v>
      </c>
      <c r="P78" s="107"/>
      <c r="Q78" s="107"/>
    </row>
    <row r="79" spans="1:17" s="37" customFormat="1" ht="26.25" customHeight="1" x14ac:dyDescent="0.25">
      <c r="A79" s="121"/>
      <c r="B79" s="122"/>
      <c r="C79" s="122"/>
      <c r="D79" s="107"/>
      <c r="E79" s="121"/>
      <c r="F79" s="123"/>
      <c r="G79" s="34"/>
      <c r="H79" s="35" t="s">
        <v>43</v>
      </c>
      <c r="I79" s="69"/>
      <c r="J79" s="69"/>
      <c r="K79" s="69"/>
      <c r="L79" s="53">
        <f t="shared" si="19"/>
        <v>0</v>
      </c>
      <c r="M79" s="53" t="e">
        <f t="shared" si="20"/>
        <v>#DIV/0!</v>
      </c>
      <c r="N79" s="53" t="e">
        <f t="shared" si="21"/>
        <v>#DIV/0!</v>
      </c>
      <c r="O79" s="53" t="e">
        <f t="shared" si="22"/>
        <v>#DIV/0!</v>
      </c>
      <c r="P79" s="107"/>
      <c r="Q79" s="107"/>
    </row>
    <row r="80" spans="1:17" s="37" customFormat="1" ht="26.25" customHeight="1" x14ac:dyDescent="0.25">
      <c r="A80" s="121"/>
      <c r="B80" s="122"/>
      <c r="C80" s="122"/>
      <c r="D80" s="107"/>
      <c r="E80" s="121"/>
      <c r="F80" s="123"/>
      <c r="G80" s="34"/>
      <c r="H80" s="35" t="s">
        <v>43</v>
      </c>
      <c r="I80" s="69"/>
      <c r="J80" s="69"/>
      <c r="K80" s="69"/>
      <c r="L80" s="53">
        <f t="shared" si="19"/>
        <v>0</v>
      </c>
      <c r="M80" s="53" t="e">
        <f t="shared" si="20"/>
        <v>#DIV/0!</v>
      </c>
      <c r="N80" s="53" t="e">
        <f t="shared" si="21"/>
        <v>#DIV/0!</v>
      </c>
      <c r="O80" s="53" t="e">
        <f t="shared" si="22"/>
        <v>#DIV/0!</v>
      </c>
      <c r="P80" s="107"/>
      <c r="Q80" s="107"/>
    </row>
    <row r="81" spans="1:17" s="37" customFormat="1" ht="26.25" customHeight="1" x14ac:dyDescent="0.25">
      <c r="A81" s="121"/>
      <c r="B81" s="122"/>
      <c r="C81" s="122"/>
      <c r="D81" s="107"/>
      <c r="E81" s="121"/>
      <c r="F81" s="123"/>
      <c r="G81" s="34"/>
      <c r="H81" s="35" t="s">
        <v>43</v>
      </c>
      <c r="I81" s="69"/>
      <c r="J81" s="69"/>
      <c r="K81" s="69"/>
      <c r="L81" s="53">
        <f t="shared" si="19"/>
        <v>0</v>
      </c>
      <c r="M81" s="53" t="e">
        <f t="shared" si="20"/>
        <v>#DIV/0!</v>
      </c>
      <c r="N81" s="53" t="e">
        <f t="shared" si="21"/>
        <v>#DIV/0!</v>
      </c>
      <c r="O81" s="53" t="e">
        <f t="shared" si="22"/>
        <v>#DIV/0!</v>
      </c>
      <c r="P81" s="107"/>
      <c r="Q81" s="107"/>
    </row>
    <row r="82" spans="1:17" s="37" customFormat="1" ht="26.25" customHeight="1" x14ac:dyDescent="0.25">
      <c r="A82" s="121"/>
      <c r="B82" s="122"/>
      <c r="C82" s="122"/>
      <c r="D82" s="107"/>
      <c r="E82" s="121"/>
      <c r="F82" s="123"/>
      <c r="G82" s="34"/>
      <c r="H82" s="35" t="s">
        <v>43</v>
      </c>
      <c r="I82" s="36"/>
      <c r="J82" s="36"/>
      <c r="K82" s="36"/>
      <c r="L82" s="53">
        <f t="shared" si="19"/>
        <v>0</v>
      </c>
      <c r="M82" s="53" t="e">
        <f t="shared" si="20"/>
        <v>#DIV/0!</v>
      </c>
      <c r="N82" s="53" t="e">
        <f t="shared" si="21"/>
        <v>#DIV/0!</v>
      </c>
      <c r="O82" s="53" t="e">
        <f t="shared" si="22"/>
        <v>#DIV/0!</v>
      </c>
      <c r="P82" s="107"/>
      <c r="Q82" s="107"/>
    </row>
    <row r="83" spans="1:17" s="37" customFormat="1" ht="26.25" customHeight="1" x14ac:dyDescent="0.25">
      <c r="A83" s="121"/>
      <c r="B83" s="122"/>
      <c r="C83" s="122"/>
      <c r="D83" s="107"/>
      <c r="E83" s="121"/>
      <c r="F83" s="123"/>
      <c r="G83" s="34"/>
      <c r="H83" s="35" t="s">
        <v>43</v>
      </c>
      <c r="I83" s="36"/>
      <c r="J83" s="36"/>
      <c r="K83" s="36"/>
      <c r="L83" s="53">
        <f t="shared" si="19"/>
        <v>0</v>
      </c>
      <c r="M83" s="53" t="e">
        <f t="shared" si="20"/>
        <v>#DIV/0!</v>
      </c>
      <c r="N83" s="53" t="e">
        <f t="shared" si="21"/>
        <v>#DIV/0!</v>
      </c>
      <c r="O83" s="53" t="e">
        <f t="shared" si="22"/>
        <v>#DIV/0!</v>
      </c>
      <c r="P83" s="107"/>
      <c r="Q83" s="107"/>
    </row>
    <row r="84" spans="1:17" s="37" customFormat="1" ht="26.25" customHeight="1" x14ac:dyDescent="0.25">
      <c r="A84" s="121"/>
      <c r="B84" s="122"/>
      <c r="C84" s="122"/>
      <c r="D84" s="107"/>
      <c r="E84" s="121"/>
      <c r="F84" s="123"/>
      <c r="G84" s="34"/>
      <c r="H84" s="35" t="s">
        <v>43</v>
      </c>
      <c r="I84" s="36"/>
      <c r="J84" s="36"/>
      <c r="K84" s="36"/>
      <c r="L84" s="53">
        <f t="shared" si="19"/>
        <v>0</v>
      </c>
      <c r="M84" s="53" t="e">
        <f t="shared" si="20"/>
        <v>#DIV/0!</v>
      </c>
      <c r="N84" s="53" t="e">
        <f t="shared" si="21"/>
        <v>#DIV/0!</v>
      </c>
      <c r="O84" s="53" t="e">
        <f t="shared" si="22"/>
        <v>#DIV/0!</v>
      </c>
      <c r="P84" s="107"/>
      <c r="Q84" s="107"/>
    </row>
    <row r="85" spans="1:17" s="37" customFormat="1" ht="26.25" customHeight="1" x14ac:dyDescent="0.25">
      <c r="A85" s="121"/>
      <c r="B85" s="122"/>
      <c r="C85" s="122"/>
      <c r="D85" s="107"/>
      <c r="E85" s="121"/>
      <c r="F85" s="123"/>
      <c r="G85" s="34"/>
      <c r="H85" s="35" t="s">
        <v>43</v>
      </c>
      <c r="I85" s="36"/>
      <c r="J85" s="36"/>
      <c r="K85" s="36"/>
      <c r="L85" s="53">
        <f t="shared" si="19"/>
        <v>0</v>
      </c>
      <c r="M85" s="53" t="e">
        <f t="shared" si="20"/>
        <v>#DIV/0!</v>
      </c>
      <c r="N85" s="53" t="e">
        <f t="shared" si="21"/>
        <v>#DIV/0!</v>
      </c>
      <c r="O85" s="53" t="e">
        <f t="shared" si="22"/>
        <v>#DIV/0!</v>
      </c>
      <c r="P85" s="107"/>
      <c r="Q85" s="107"/>
    </row>
    <row r="86" spans="1:17" s="37" customFormat="1" ht="26.25" customHeight="1" x14ac:dyDescent="0.25">
      <c r="A86" s="121"/>
      <c r="B86" s="122"/>
      <c r="C86" s="122"/>
      <c r="D86" s="107"/>
      <c r="E86" s="121"/>
      <c r="F86" s="123" t="s">
        <v>12</v>
      </c>
      <c r="G86" s="34"/>
      <c r="H86" s="35" t="s">
        <v>43</v>
      </c>
      <c r="I86" s="34"/>
      <c r="J86" s="36"/>
      <c r="K86" s="36"/>
      <c r="L86" s="53">
        <f>+K86+J86</f>
        <v>0</v>
      </c>
      <c r="M86" s="53" t="e">
        <f>+J86/$K$5</f>
        <v>#DIV/0!</v>
      </c>
      <c r="N86" s="53" t="e">
        <f>+K86/$N$5</f>
        <v>#DIV/0!</v>
      </c>
      <c r="O86" s="53" t="e">
        <f>+M86+N86</f>
        <v>#DIV/0!</v>
      </c>
      <c r="P86" s="107"/>
      <c r="Q86" s="107"/>
    </row>
    <row r="87" spans="1:17" s="37" customFormat="1" ht="26.25" customHeight="1" x14ac:dyDescent="0.25">
      <c r="A87" s="121"/>
      <c r="B87" s="122"/>
      <c r="C87" s="122"/>
      <c r="D87" s="107"/>
      <c r="E87" s="121"/>
      <c r="F87" s="123"/>
      <c r="G87" s="34"/>
      <c r="H87" s="35" t="s">
        <v>43</v>
      </c>
      <c r="I87" s="34"/>
      <c r="J87" s="36"/>
      <c r="K87" s="36"/>
      <c r="L87" s="53">
        <f t="shared" ref="L87:L109" si="23">+K87+J87</f>
        <v>0</v>
      </c>
      <c r="M87" s="53" t="e">
        <f t="shared" ref="M87:M109" si="24">+J87/$K$5</f>
        <v>#DIV/0!</v>
      </c>
      <c r="N87" s="53" t="e">
        <f t="shared" ref="N87:N109" si="25">+K87/$N$5</f>
        <v>#DIV/0!</v>
      </c>
      <c r="O87" s="53" t="e">
        <f t="shared" ref="O87:O109" si="26">+M87+N87</f>
        <v>#DIV/0!</v>
      </c>
      <c r="P87" s="107"/>
      <c r="Q87" s="107"/>
    </row>
    <row r="88" spans="1:17" s="37" customFormat="1" ht="26.25" customHeight="1" x14ac:dyDescent="0.25">
      <c r="A88" s="121"/>
      <c r="B88" s="122"/>
      <c r="C88" s="122"/>
      <c r="D88" s="107"/>
      <c r="E88" s="121"/>
      <c r="F88" s="123"/>
      <c r="G88" s="34"/>
      <c r="H88" s="35" t="s">
        <v>43</v>
      </c>
      <c r="I88" s="34"/>
      <c r="J88" s="69"/>
      <c r="K88" s="69"/>
      <c r="L88" s="53">
        <f t="shared" si="23"/>
        <v>0</v>
      </c>
      <c r="M88" s="53" t="e">
        <f t="shared" si="24"/>
        <v>#DIV/0!</v>
      </c>
      <c r="N88" s="53" t="e">
        <f t="shared" si="25"/>
        <v>#DIV/0!</v>
      </c>
      <c r="O88" s="53" t="e">
        <f t="shared" si="26"/>
        <v>#DIV/0!</v>
      </c>
      <c r="P88" s="107"/>
      <c r="Q88" s="107"/>
    </row>
    <row r="89" spans="1:17" s="37" customFormat="1" ht="26.25" customHeight="1" x14ac:dyDescent="0.25">
      <c r="A89" s="121"/>
      <c r="B89" s="122"/>
      <c r="C89" s="122"/>
      <c r="D89" s="107"/>
      <c r="E89" s="121"/>
      <c r="F89" s="123"/>
      <c r="G89" s="34"/>
      <c r="H89" s="35" t="s">
        <v>43</v>
      </c>
      <c r="I89" s="34"/>
      <c r="J89" s="69"/>
      <c r="K89" s="69"/>
      <c r="L89" s="53">
        <f t="shared" si="23"/>
        <v>0</v>
      </c>
      <c r="M89" s="53" t="e">
        <f t="shared" si="24"/>
        <v>#DIV/0!</v>
      </c>
      <c r="N89" s="53" t="e">
        <f t="shared" si="25"/>
        <v>#DIV/0!</v>
      </c>
      <c r="O89" s="53" t="e">
        <f t="shared" si="26"/>
        <v>#DIV/0!</v>
      </c>
      <c r="P89" s="107"/>
      <c r="Q89" s="107"/>
    </row>
    <row r="90" spans="1:17" s="37" customFormat="1" ht="26.25" customHeight="1" x14ac:dyDescent="0.25">
      <c r="A90" s="121"/>
      <c r="B90" s="122"/>
      <c r="C90" s="122"/>
      <c r="D90" s="107"/>
      <c r="E90" s="121"/>
      <c r="F90" s="123"/>
      <c r="G90" s="34"/>
      <c r="H90" s="35" t="s">
        <v>43</v>
      </c>
      <c r="I90" s="34"/>
      <c r="J90" s="69"/>
      <c r="K90" s="69"/>
      <c r="L90" s="53">
        <f t="shared" si="23"/>
        <v>0</v>
      </c>
      <c r="M90" s="53" t="e">
        <f t="shared" si="24"/>
        <v>#DIV/0!</v>
      </c>
      <c r="N90" s="53" t="e">
        <f t="shared" si="25"/>
        <v>#DIV/0!</v>
      </c>
      <c r="O90" s="53" t="e">
        <f t="shared" si="26"/>
        <v>#DIV/0!</v>
      </c>
      <c r="P90" s="107"/>
      <c r="Q90" s="107"/>
    </row>
    <row r="91" spans="1:17" s="37" customFormat="1" ht="26.25" customHeight="1" x14ac:dyDescent="0.25">
      <c r="A91" s="121"/>
      <c r="B91" s="122"/>
      <c r="C91" s="122"/>
      <c r="D91" s="107"/>
      <c r="E91" s="121"/>
      <c r="F91" s="123"/>
      <c r="G91" s="34"/>
      <c r="H91" s="35" t="s">
        <v>43</v>
      </c>
      <c r="I91" s="34"/>
      <c r="J91" s="69"/>
      <c r="K91" s="69"/>
      <c r="L91" s="53">
        <f t="shared" si="23"/>
        <v>0</v>
      </c>
      <c r="M91" s="53" t="e">
        <f t="shared" si="24"/>
        <v>#DIV/0!</v>
      </c>
      <c r="N91" s="53" t="e">
        <f t="shared" si="25"/>
        <v>#DIV/0!</v>
      </c>
      <c r="O91" s="53" t="e">
        <f t="shared" si="26"/>
        <v>#DIV/0!</v>
      </c>
      <c r="P91" s="107"/>
      <c r="Q91" s="107"/>
    </row>
    <row r="92" spans="1:17" s="37" customFormat="1" ht="26.25" customHeight="1" x14ac:dyDescent="0.25">
      <c r="A92" s="121"/>
      <c r="B92" s="122"/>
      <c r="C92" s="122"/>
      <c r="D92" s="107"/>
      <c r="E92" s="121"/>
      <c r="F92" s="123"/>
      <c r="G92" s="34"/>
      <c r="H92" s="35" t="s">
        <v>43</v>
      </c>
      <c r="I92" s="34"/>
      <c r="J92" s="36"/>
      <c r="K92" s="36"/>
      <c r="L92" s="53">
        <f t="shared" si="23"/>
        <v>0</v>
      </c>
      <c r="M92" s="53" t="e">
        <f t="shared" si="24"/>
        <v>#DIV/0!</v>
      </c>
      <c r="N92" s="53" t="e">
        <f t="shared" si="25"/>
        <v>#DIV/0!</v>
      </c>
      <c r="O92" s="53" t="e">
        <f t="shared" si="26"/>
        <v>#DIV/0!</v>
      </c>
      <c r="P92" s="107"/>
      <c r="Q92" s="107"/>
    </row>
    <row r="93" spans="1:17" s="37" customFormat="1" ht="26.25" customHeight="1" x14ac:dyDescent="0.25">
      <c r="A93" s="121"/>
      <c r="B93" s="122"/>
      <c r="C93" s="122"/>
      <c r="D93" s="107"/>
      <c r="E93" s="121"/>
      <c r="F93" s="123"/>
      <c r="G93" s="34"/>
      <c r="H93" s="35" t="s">
        <v>43</v>
      </c>
      <c r="I93" s="34"/>
      <c r="J93" s="36"/>
      <c r="K93" s="36"/>
      <c r="L93" s="53">
        <f t="shared" si="23"/>
        <v>0</v>
      </c>
      <c r="M93" s="53" t="e">
        <f t="shared" si="24"/>
        <v>#DIV/0!</v>
      </c>
      <c r="N93" s="53" t="e">
        <f t="shared" si="25"/>
        <v>#DIV/0!</v>
      </c>
      <c r="O93" s="53" t="e">
        <f t="shared" si="26"/>
        <v>#DIV/0!</v>
      </c>
      <c r="P93" s="107"/>
      <c r="Q93" s="107"/>
    </row>
    <row r="94" spans="1:17" s="37" customFormat="1" ht="26.25" customHeight="1" x14ac:dyDescent="0.25">
      <c r="A94" s="121"/>
      <c r="B94" s="122"/>
      <c r="C94" s="122"/>
      <c r="D94" s="107"/>
      <c r="E94" s="121"/>
      <c r="F94" s="123"/>
      <c r="G94" s="34"/>
      <c r="H94" s="35" t="s">
        <v>43</v>
      </c>
      <c r="I94" s="34"/>
      <c r="J94" s="36"/>
      <c r="K94" s="36"/>
      <c r="L94" s="53">
        <f t="shared" si="23"/>
        <v>0</v>
      </c>
      <c r="M94" s="53" t="e">
        <f t="shared" si="24"/>
        <v>#DIV/0!</v>
      </c>
      <c r="N94" s="53" t="e">
        <f t="shared" si="25"/>
        <v>#DIV/0!</v>
      </c>
      <c r="O94" s="53" t="e">
        <f t="shared" si="26"/>
        <v>#DIV/0!</v>
      </c>
      <c r="P94" s="107"/>
      <c r="Q94" s="107"/>
    </row>
    <row r="95" spans="1:17" s="37" customFormat="1" ht="26.25" customHeight="1" x14ac:dyDescent="0.25">
      <c r="A95" s="121"/>
      <c r="B95" s="122"/>
      <c r="C95" s="122"/>
      <c r="D95" s="107"/>
      <c r="E95" s="121"/>
      <c r="F95" s="123"/>
      <c r="G95" s="34"/>
      <c r="H95" s="35" t="s">
        <v>43</v>
      </c>
      <c r="I95" s="34"/>
      <c r="J95" s="36"/>
      <c r="K95" s="36"/>
      <c r="L95" s="53">
        <f t="shared" si="23"/>
        <v>0</v>
      </c>
      <c r="M95" s="53" t="e">
        <f t="shared" si="24"/>
        <v>#DIV/0!</v>
      </c>
      <c r="N95" s="53" t="e">
        <f t="shared" si="25"/>
        <v>#DIV/0!</v>
      </c>
      <c r="O95" s="53" t="e">
        <f t="shared" si="26"/>
        <v>#DIV/0!</v>
      </c>
      <c r="P95" s="107"/>
      <c r="Q95" s="107"/>
    </row>
    <row r="96" spans="1:17" s="37" customFormat="1" ht="26.25" customHeight="1" x14ac:dyDescent="0.25">
      <c r="A96" s="121"/>
      <c r="B96" s="122"/>
      <c r="C96" s="122"/>
      <c r="D96" s="107"/>
      <c r="E96" s="121"/>
      <c r="F96" s="123"/>
      <c r="G96" s="34"/>
      <c r="H96" s="35" t="s">
        <v>43</v>
      </c>
      <c r="I96" s="34"/>
      <c r="J96" s="36"/>
      <c r="K96" s="36"/>
      <c r="L96" s="53">
        <f t="shared" si="23"/>
        <v>0</v>
      </c>
      <c r="M96" s="53" t="e">
        <f t="shared" si="24"/>
        <v>#DIV/0!</v>
      </c>
      <c r="N96" s="53" t="e">
        <f t="shared" si="25"/>
        <v>#DIV/0!</v>
      </c>
      <c r="O96" s="53" t="e">
        <f t="shared" si="26"/>
        <v>#DIV/0!</v>
      </c>
      <c r="P96" s="107"/>
      <c r="Q96" s="107"/>
    </row>
    <row r="97" spans="1:17" s="37" customFormat="1" ht="26.25" customHeight="1" x14ac:dyDescent="0.25">
      <c r="A97" s="121"/>
      <c r="B97" s="122"/>
      <c r="C97" s="122"/>
      <c r="D97" s="107"/>
      <c r="E97" s="121"/>
      <c r="F97" s="123"/>
      <c r="G97" s="34"/>
      <c r="H97" s="35" t="s">
        <v>43</v>
      </c>
      <c r="I97" s="34"/>
      <c r="J97" s="36"/>
      <c r="K97" s="36"/>
      <c r="L97" s="53">
        <f t="shared" si="23"/>
        <v>0</v>
      </c>
      <c r="M97" s="53" t="e">
        <f t="shared" si="24"/>
        <v>#DIV/0!</v>
      </c>
      <c r="N97" s="53" t="e">
        <f t="shared" si="25"/>
        <v>#DIV/0!</v>
      </c>
      <c r="O97" s="53" t="e">
        <f t="shared" si="26"/>
        <v>#DIV/0!</v>
      </c>
      <c r="P97" s="107"/>
      <c r="Q97" s="107"/>
    </row>
    <row r="98" spans="1:17" s="37" customFormat="1" ht="26.25" customHeight="1" x14ac:dyDescent="0.25">
      <c r="A98" s="121"/>
      <c r="B98" s="122"/>
      <c r="C98" s="122"/>
      <c r="D98" s="107"/>
      <c r="E98" s="121"/>
      <c r="F98" s="123" t="s">
        <v>13</v>
      </c>
      <c r="G98" s="34"/>
      <c r="H98" s="35" t="s">
        <v>43</v>
      </c>
      <c r="I98" s="36"/>
      <c r="J98" s="36"/>
      <c r="K98" s="36"/>
      <c r="L98" s="53">
        <f t="shared" si="23"/>
        <v>0</v>
      </c>
      <c r="M98" s="53" t="e">
        <f t="shared" si="24"/>
        <v>#DIV/0!</v>
      </c>
      <c r="N98" s="53" t="e">
        <f t="shared" si="25"/>
        <v>#DIV/0!</v>
      </c>
      <c r="O98" s="53" t="e">
        <f t="shared" si="26"/>
        <v>#DIV/0!</v>
      </c>
      <c r="P98" s="107"/>
      <c r="Q98" s="107"/>
    </row>
    <row r="99" spans="1:17" s="37" customFormat="1" ht="26.25" customHeight="1" x14ac:dyDescent="0.25">
      <c r="A99" s="121"/>
      <c r="B99" s="122"/>
      <c r="C99" s="122"/>
      <c r="D99" s="107"/>
      <c r="E99" s="121"/>
      <c r="F99" s="123"/>
      <c r="G99" s="34"/>
      <c r="H99" s="35" t="s">
        <v>43</v>
      </c>
      <c r="I99" s="36"/>
      <c r="J99" s="36"/>
      <c r="K99" s="36"/>
      <c r="L99" s="53">
        <f t="shared" si="23"/>
        <v>0</v>
      </c>
      <c r="M99" s="53" t="e">
        <f t="shared" si="24"/>
        <v>#DIV/0!</v>
      </c>
      <c r="N99" s="53" t="e">
        <f t="shared" si="25"/>
        <v>#DIV/0!</v>
      </c>
      <c r="O99" s="53" t="e">
        <f t="shared" si="26"/>
        <v>#DIV/0!</v>
      </c>
      <c r="P99" s="107"/>
      <c r="Q99" s="107"/>
    </row>
    <row r="100" spans="1:17" s="37" customFormat="1" ht="26.25" customHeight="1" x14ac:dyDescent="0.25">
      <c r="A100" s="121"/>
      <c r="B100" s="122"/>
      <c r="C100" s="122"/>
      <c r="D100" s="107"/>
      <c r="E100" s="121"/>
      <c r="F100" s="123"/>
      <c r="G100" s="34"/>
      <c r="H100" s="35" t="s">
        <v>43</v>
      </c>
      <c r="I100" s="36"/>
      <c r="J100" s="36"/>
      <c r="K100" s="36"/>
      <c r="L100" s="53">
        <f t="shared" si="23"/>
        <v>0</v>
      </c>
      <c r="M100" s="53" t="e">
        <f t="shared" si="24"/>
        <v>#DIV/0!</v>
      </c>
      <c r="N100" s="53" t="e">
        <f t="shared" si="25"/>
        <v>#DIV/0!</v>
      </c>
      <c r="O100" s="53" t="e">
        <f t="shared" si="26"/>
        <v>#DIV/0!</v>
      </c>
      <c r="P100" s="107"/>
      <c r="Q100" s="107"/>
    </row>
    <row r="101" spans="1:17" s="37" customFormat="1" ht="26.25" customHeight="1" x14ac:dyDescent="0.25">
      <c r="A101" s="121"/>
      <c r="B101" s="122"/>
      <c r="C101" s="122"/>
      <c r="D101" s="107"/>
      <c r="E101" s="121"/>
      <c r="F101" s="123"/>
      <c r="G101" s="34"/>
      <c r="H101" s="35" t="s">
        <v>43</v>
      </c>
      <c r="I101" s="36"/>
      <c r="J101" s="36"/>
      <c r="K101" s="36"/>
      <c r="L101" s="53">
        <f t="shared" si="23"/>
        <v>0</v>
      </c>
      <c r="M101" s="53" t="e">
        <f t="shared" si="24"/>
        <v>#DIV/0!</v>
      </c>
      <c r="N101" s="53" t="e">
        <f t="shared" si="25"/>
        <v>#DIV/0!</v>
      </c>
      <c r="O101" s="53" t="e">
        <f t="shared" si="26"/>
        <v>#DIV/0!</v>
      </c>
      <c r="P101" s="107"/>
      <c r="Q101" s="107"/>
    </row>
    <row r="102" spans="1:17" s="37" customFormat="1" ht="26.25" customHeight="1" x14ac:dyDescent="0.25">
      <c r="A102" s="121"/>
      <c r="B102" s="122"/>
      <c r="C102" s="122"/>
      <c r="D102" s="107"/>
      <c r="E102" s="121"/>
      <c r="F102" s="123"/>
      <c r="G102" s="34"/>
      <c r="H102" s="35" t="s">
        <v>43</v>
      </c>
      <c r="I102" s="69"/>
      <c r="J102" s="69"/>
      <c r="K102" s="69"/>
      <c r="L102" s="53">
        <f t="shared" si="23"/>
        <v>0</v>
      </c>
      <c r="M102" s="53" t="e">
        <f t="shared" si="24"/>
        <v>#DIV/0!</v>
      </c>
      <c r="N102" s="53" t="e">
        <f t="shared" si="25"/>
        <v>#DIV/0!</v>
      </c>
      <c r="O102" s="53" t="e">
        <f t="shared" si="26"/>
        <v>#DIV/0!</v>
      </c>
      <c r="P102" s="107"/>
      <c r="Q102" s="107"/>
    </row>
    <row r="103" spans="1:17" s="37" customFormat="1" ht="26.25" customHeight="1" x14ac:dyDescent="0.25">
      <c r="A103" s="121"/>
      <c r="B103" s="122"/>
      <c r="C103" s="122"/>
      <c r="D103" s="107"/>
      <c r="E103" s="121"/>
      <c r="F103" s="123"/>
      <c r="G103" s="34"/>
      <c r="H103" s="35" t="s">
        <v>43</v>
      </c>
      <c r="I103" s="69"/>
      <c r="J103" s="69"/>
      <c r="K103" s="69"/>
      <c r="L103" s="53">
        <f t="shared" si="23"/>
        <v>0</v>
      </c>
      <c r="M103" s="53" t="e">
        <f t="shared" si="24"/>
        <v>#DIV/0!</v>
      </c>
      <c r="N103" s="53" t="e">
        <f t="shared" si="25"/>
        <v>#DIV/0!</v>
      </c>
      <c r="O103" s="53" t="e">
        <f t="shared" si="26"/>
        <v>#DIV/0!</v>
      </c>
      <c r="P103" s="107"/>
      <c r="Q103" s="107"/>
    </row>
    <row r="104" spans="1:17" s="37" customFormat="1" ht="26.25" customHeight="1" x14ac:dyDescent="0.25">
      <c r="A104" s="121"/>
      <c r="B104" s="122"/>
      <c r="C104" s="122"/>
      <c r="D104" s="107"/>
      <c r="E104" s="121"/>
      <c r="F104" s="123"/>
      <c r="G104" s="34"/>
      <c r="H104" s="35" t="s">
        <v>43</v>
      </c>
      <c r="I104" s="69"/>
      <c r="J104" s="69"/>
      <c r="K104" s="69"/>
      <c r="L104" s="53">
        <f t="shared" si="23"/>
        <v>0</v>
      </c>
      <c r="M104" s="53" t="e">
        <f t="shared" si="24"/>
        <v>#DIV/0!</v>
      </c>
      <c r="N104" s="53" t="e">
        <f t="shared" si="25"/>
        <v>#DIV/0!</v>
      </c>
      <c r="O104" s="53" t="e">
        <f t="shared" si="26"/>
        <v>#DIV/0!</v>
      </c>
      <c r="P104" s="107"/>
      <c r="Q104" s="107"/>
    </row>
    <row r="105" spans="1:17" s="37" customFormat="1" ht="26.25" customHeight="1" x14ac:dyDescent="0.25">
      <c r="A105" s="121"/>
      <c r="B105" s="122"/>
      <c r="C105" s="122"/>
      <c r="D105" s="107"/>
      <c r="E105" s="121"/>
      <c r="F105" s="123"/>
      <c r="G105" s="34"/>
      <c r="H105" s="35" t="s">
        <v>43</v>
      </c>
      <c r="I105" s="69"/>
      <c r="J105" s="69"/>
      <c r="K105" s="69"/>
      <c r="L105" s="53">
        <f t="shared" si="23"/>
        <v>0</v>
      </c>
      <c r="M105" s="53" t="e">
        <f t="shared" si="24"/>
        <v>#DIV/0!</v>
      </c>
      <c r="N105" s="53" t="e">
        <f t="shared" si="25"/>
        <v>#DIV/0!</v>
      </c>
      <c r="O105" s="53" t="e">
        <f t="shared" si="26"/>
        <v>#DIV/0!</v>
      </c>
      <c r="P105" s="107"/>
      <c r="Q105" s="107"/>
    </row>
    <row r="106" spans="1:17" s="37" customFormat="1" ht="26.25" customHeight="1" x14ac:dyDescent="0.25">
      <c r="A106" s="121"/>
      <c r="B106" s="122"/>
      <c r="C106" s="122"/>
      <c r="D106" s="107"/>
      <c r="E106" s="121"/>
      <c r="F106" s="123"/>
      <c r="G106" s="34"/>
      <c r="H106" s="35" t="s">
        <v>43</v>
      </c>
      <c r="I106" s="36"/>
      <c r="J106" s="36"/>
      <c r="K106" s="36"/>
      <c r="L106" s="53">
        <f t="shared" si="23"/>
        <v>0</v>
      </c>
      <c r="M106" s="53" t="e">
        <f t="shared" si="24"/>
        <v>#DIV/0!</v>
      </c>
      <c r="N106" s="53" t="e">
        <f t="shared" si="25"/>
        <v>#DIV/0!</v>
      </c>
      <c r="O106" s="53" t="e">
        <f t="shared" si="26"/>
        <v>#DIV/0!</v>
      </c>
      <c r="P106" s="107"/>
      <c r="Q106" s="107"/>
    </row>
    <row r="107" spans="1:17" s="37" customFormat="1" ht="26.25" customHeight="1" x14ac:dyDescent="0.25">
      <c r="A107" s="121"/>
      <c r="B107" s="122"/>
      <c r="C107" s="122"/>
      <c r="D107" s="107"/>
      <c r="E107" s="121"/>
      <c r="F107" s="123"/>
      <c r="G107" s="34"/>
      <c r="H107" s="35" t="s">
        <v>43</v>
      </c>
      <c r="I107" s="36"/>
      <c r="J107" s="36"/>
      <c r="K107" s="36"/>
      <c r="L107" s="53">
        <f t="shared" si="23"/>
        <v>0</v>
      </c>
      <c r="M107" s="53" t="e">
        <f t="shared" si="24"/>
        <v>#DIV/0!</v>
      </c>
      <c r="N107" s="53" t="e">
        <f t="shared" si="25"/>
        <v>#DIV/0!</v>
      </c>
      <c r="O107" s="53" t="e">
        <f t="shared" si="26"/>
        <v>#DIV/0!</v>
      </c>
      <c r="P107" s="107"/>
      <c r="Q107" s="107"/>
    </row>
    <row r="108" spans="1:17" s="37" customFormat="1" ht="26.25" customHeight="1" x14ac:dyDescent="0.25">
      <c r="A108" s="121"/>
      <c r="B108" s="122"/>
      <c r="C108" s="122"/>
      <c r="D108" s="107"/>
      <c r="E108" s="121"/>
      <c r="F108" s="123"/>
      <c r="G108" s="34"/>
      <c r="H108" s="35" t="s">
        <v>43</v>
      </c>
      <c r="I108" s="36"/>
      <c r="J108" s="36"/>
      <c r="K108" s="36"/>
      <c r="L108" s="53">
        <f t="shared" si="23"/>
        <v>0</v>
      </c>
      <c r="M108" s="53" t="e">
        <f t="shared" si="24"/>
        <v>#DIV/0!</v>
      </c>
      <c r="N108" s="53" t="e">
        <f t="shared" si="25"/>
        <v>#DIV/0!</v>
      </c>
      <c r="O108" s="53" t="e">
        <f t="shared" si="26"/>
        <v>#DIV/0!</v>
      </c>
      <c r="P108" s="107"/>
      <c r="Q108" s="107"/>
    </row>
    <row r="109" spans="1:17" s="37" customFormat="1" ht="26.25" customHeight="1" x14ac:dyDescent="0.25">
      <c r="A109" s="121"/>
      <c r="B109" s="122"/>
      <c r="C109" s="122"/>
      <c r="D109" s="107"/>
      <c r="E109" s="121"/>
      <c r="F109" s="123"/>
      <c r="G109" s="34"/>
      <c r="H109" s="35" t="s">
        <v>43</v>
      </c>
      <c r="I109" s="36"/>
      <c r="J109" s="36"/>
      <c r="K109" s="36"/>
      <c r="L109" s="53">
        <f t="shared" si="23"/>
        <v>0</v>
      </c>
      <c r="M109" s="53" t="e">
        <f t="shared" si="24"/>
        <v>#DIV/0!</v>
      </c>
      <c r="N109" s="53" t="e">
        <f t="shared" si="25"/>
        <v>#DIV/0!</v>
      </c>
      <c r="O109" s="53" t="e">
        <f t="shared" si="26"/>
        <v>#DIV/0!</v>
      </c>
      <c r="P109" s="107"/>
      <c r="Q109" s="107"/>
    </row>
    <row r="110" spans="1:17" s="37" customFormat="1" ht="26.25" customHeight="1" x14ac:dyDescent="0.25">
      <c r="A110" s="121"/>
      <c r="B110" s="122"/>
      <c r="C110" s="122"/>
      <c r="D110" s="107"/>
      <c r="E110" s="121"/>
      <c r="F110" s="123" t="s">
        <v>12</v>
      </c>
      <c r="G110" s="34"/>
      <c r="H110" s="35" t="s">
        <v>43</v>
      </c>
      <c r="I110" s="34"/>
      <c r="J110" s="36"/>
      <c r="K110" s="36"/>
      <c r="L110" s="53">
        <f>+K110+J110</f>
        <v>0</v>
      </c>
      <c r="M110" s="53" t="e">
        <f>+J110/$K$5</f>
        <v>#DIV/0!</v>
      </c>
      <c r="N110" s="53" t="e">
        <f>+K110/$N$5</f>
        <v>#DIV/0!</v>
      </c>
      <c r="O110" s="53" t="e">
        <f>+M110+N110</f>
        <v>#DIV/0!</v>
      </c>
      <c r="P110" s="107"/>
      <c r="Q110" s="107"/>
    </row>
    <row r="111" spans="1:17" s="37" customFormat="1" ht="26.25" customHeight="1" x14ac:dyDescent="0.25">
      <c r="A111" s="121"/>
      <c r="B111" s="122"/>
      <c r="C111" s="122"/>
      <c r="D111" s="107"/>
      <c r="E111" s="121"/>
      <c r="F111" s="123"/>
      <c r="G111" s="34"/>
      <c r="H111" s="35" t="s">
        <v>43</v>
      </c>
      <c r="I111" s="34"/>
      <c r="J111" s="36"/>
      <c r="K111" s="36"/>
      <c r="L111" s="53">
        <f t="shared" ref="L111:L133" si="27">+K111+J111</f>
        <v>0</v>
      </c>
      <c r="M111" s="53" t="e">
        <f t="shared" ref="M111:M133" si="28">+J111/$K$5</f>
        <v>#DIV/0!</v>
      </c>
      <c r="N111" s="53" t="e">
        <f t="shared" ref="N111:N133" si="29">+K111/$N$5</f>
        <v>#DIV/0!</v>
      </c>
      <c r="O111" s="53" t="e">
        <f t="shared" ref="O111:O133" si="30">+M111+N111</f>
        <v>#DIV/0!</v>
      </c>
      <c r="P111" s="107"/>
      <c r="Q111" s="107"/>
    </row>
    <row r="112" spans="1:17" s="37" customFormat="1" ht="26.25" customHeight="1" x14ac:dyDescent="0.25">
      <c r="A112" s="121"/>
      <c r="B112" s="122"/>
      <c r="C112" s="122"/>
      <c r="D112" s="107"/>
      <c r="E112" s="121"/>
      <c r="F112" s="123"/>
      <c r="G112" s="34"/>
      <c r="H112" s="35" t="s">
        <v>43</v>
      </c>
      <c r="I112" s="34"/>
      <c r="J112" s="69"/>
      <c r="K112" s="69"/>
      <c r="L112" s="53">
        <f t="shared" si="27"/>
        <v>0</v>
      </c>
      <c r="M112" s="53" t="e">
        <f t="shared" si="28"/>
        <v>#DIV/0!</v>
      </c>
      <c r="N112" s="53" t="e">
        <f t="shared" si="29"/>
        <v>#DIV/0!</v>
      </c>
      <c r="O112" s="53" t="e">
        <f t="shared" si="30"/>
        <v>#DIV/0!</v>
      </c>
      <c r="P112" s="107"/>
      <c r="Q112" s="107"/>
    </row>
    <row r="113" spans="1:17" s="37" customFormat="1" ht="26.25" customHeight="1" x14ac:dyDescent="0.25">
      <c r="A113" s="121"/>
      <c r="B113" s="122"/>
      <c r="C113" s="122"/>
      <c r="D113" s="107"/>
      <c r="E113" s="121"/>
      <c r="F113" s="123"/>
      <c r="G113" s="34"/>
      <c r="H113" s="35" t="s">
        <v>43</v>
      </c>
      <c r="I113" s="34"/>
      <c r="J113" s="69"/>
      <c r="K113" s="69"/>
      <c r="L113" s="53">
        <f t="shared" si="27"/>
        <v>0</v>
      </c>
      <c r="M113" s="53" t="e">
        <f t="shared" si="28"/>
        <v>#DIV/0!</v>
      </c>
      <c r="N113" s="53" t="e">
        <f t="shared" si="29"/>
        <v>#DIV/0!</v>
      </c>
      <c r="O113" s="53" t="e">
        <f t="shared" si="30"/>
        <v>#DIV/0!</v>
      </c>
      <c r="P113" s="107"/>
      <c r="Q113" s="107"/>
    </row>
    <row r="114" spans="1:17" s="37" customFormat="1" ht="26.25" customHeight="1" x14ac:dyDescent="0.25">
      <c r="A114" s="121"/>
      <c r="B114" s="122"/>
      <c r="C114" s="122"/>
      <c r="D114" s="107"/>
      <c r="E114" s="121"/>
      <c r="F114" s="123"/>
      <c r="G114" s="34"/>
      <c r="H114" s="35" t="s">
        <v>43</v>
      </c>
      <c r="I114" s="34"/>
      <c r="J114" s="69"/>
      <c r="K114" s="69"/>
      <c r="L114" s="53">
        <f t="shared" si="27"/>
        <v>0</v>
      </c>
      <c r="M114" s="53" t="e">
        <f t="shared" si="28"/>
        <v>#DIV/0!</v>
      </c>
      <c r="N114" s="53" t="e">
        <f t="shared" si="29"/>
        <v>#DIV/0!</v>
      </c>
      <c r="O114" s="53" t="e">
        <f t="shared" si="30"/>
        <v>#DIV/0!</v>
      </c>
      <c r="P114" s="107"/>
      <c r="Q114" s="107"/>
    </row>
    <row r="115" spans="1:17" s="37" customFormat="1" ht="26.25" customHeight="1" x14ac:dyDescent="0.25">
      <c r="A115" s="121"/>
      <c r="B115" s="122"/>
      <c r="C115" s="122"/>
      <c r="D115" s="107"/>
      <c r="E115" s="121"/>
      <c r="F115" s="123"/>
      <c r="G115" s="34"/>
      <c r="H115" s="35" t="s">
        <v>43</v>
      </c>
      <c r="I115" s="34"/>
      <c r="J115" s="69"/>
      <c r="K115" s="69"/>
      <c r="L115" s="53">
        <f t="shared" si="27"/>
        <v>0</v>
      </c>
      <c r="M115" s="53" t="e">
        <f t="shared" si="28"/>
        <v>#DIV/0!</v>
      </c>
      <c r="N115" s="53" t="e">
        <f t="shared" si="29"/>
        <v>#DIV/0!</v>
      </c>
      <c r="O115" s="53" t="e">
        <f t="shared" si="30"/>
        <v>#DIV/0!</v>
      </c>
      <c r="P115" s="107"/>
      <c r="Q115" s="107"/>
    </row>
    <row r="116" spans="1:17" s="37" customFormat="1" ht="26.25" customHeight="1" x14ac:dyDescent="0.25">
      <c r="A116" s="121"/>
      <c r="B116" s="122"/>
      <c r="C116" s="122"/>
      <c r="D116" s="107"/>
      <c r="E116" s="121"/>
      <c r="F116" s="123"/>
      <c r="G116" s="34"/>
      <c r="H116" s="35" t="s">
        <v>43</v>
      </c>
      <c r="I116" s="34"/>
      <c r="J116" s="36"/>
      <c r="K116" s="36"/>
      <c r="L116" s="53">
        <f t="shared" si="27"/>
        <v>0</v>
      </c>
      <c r="M116" s="53" t="e">
        <f t="shared" si="28"/>
        <v>#DIV/0!</v>
      </c>
      <c r="N116" s="53" t="e">
        <f t="shared" si="29"/>
        <v>#DIV/0!</v>
      </c>
      <c r="O116" s="53" t="e">
        <f t="shared" si="30"/>
        <v>#DIV/0!</v>
      </c>
      <c r="P116" s="107"/>
      <c r="Q116" s="107"/>
    </row>
    <row r="117" spans="1:17" s="37" customFormat="1" ht="26.25" customHeight="1" x14ac:dyDescent="0.25">
      <c r="A117" s="121"/>
      <c r="B117" s="122"/>
      <c r="C117" s="122"/>
      <c r="D117" s="107"/>
      <c r="E117" s="121"/>
      <c r="F117" s="123"/>
      <c r="G117" s="34"/>
      <c r="H117" s="35" t="s">
        <v>43</v>
      </c>
      <c r="I117" s="34"/>
      <c r="J117" s="36"/>
      <c r="K117" s="36"/>
      <c r="L117" s="53">
        <f t="shared" si="27"/>
        <v>0</v>
      </c>
      <c r="M117" s="53" t="e">
        <f t="shared" si="28"/>
        <v>#DIV/0!</v>
      </c>
      <c r="N117" s="53" t="e">
        <f t="shared" si="29"/>
        <v>#DIV/0!</v>
      </c>
      <c r="O117" s="53" t="e">
        <f t="shared" si="30"/>
        <v>#DIV/0!</v>
      </c>
      <c r="P117" s="107"/>
      <c r="Q117" s="107"/>
    </row>
    <row r="118" spans="1:17" s="37" customFormat="1" ht="26.25" customHeight="1" x14ac:dyDescent="0.25">
      <c r="A118" s="121"/>
      <c r="B118" s="122"/>
      <c r="C118" s="122"/>
      <c r="D118" s="107"/>
      <c r="E118" s="121"/>
      <c r="F118" s="123"/>
      <c r="G118" s="34"/>
      <c r="H118" s="35" t="s">
        <v>43</v>
      </c>
      <c r="I118" s="34"/>
      <c r="J118" s="36"/>
      <c r="K118" s="36"/>
      <c r="L118" s="53">
        <f t="shared" si="27"/>
        <v>0</v>
      </c>
      <c r="M118" s="53" t="e">
        <f t="shared" si="28"/>
        <v>#DIV/0!</v>
      </c>
      <c r="N118" s="53" t="e">
        <f t="shared" si="29"/>
        <v>#DIV/0!</v>
      </c>
      <c r="O118" s="53" t="e">
        <f t="shared" si="30"/>
        <v>#DIV/0!</v>
      </c>
      <c r="P118" s="107"/>
      <c r="Q118" s="107"/>
    </row>
    <row r="119" spans="1:17" s="37" customFormat="1" ht="26.25" customHeight="1" x14ac:dyDescent="0.25">
      <c r="A119" s="121"/>
      <c r="B119" s="122"/>
      <c r="C119" s="122"/>
      <c r="D119" s="107"/>
      <c r="E119" s="121"/>
      <c r="F119" s="123"/>
      <c r="G119" s="34"/>
      <c r="H119" s="35" t="s">
        <v>43</v>
      </c>
      <c r="I119" s="34"/>
      <c r="J119" s="36"/>
      <c r="K119" s="36"/>
      <c r="L119" s="53">
        <f t="shared" si="27"/>
        <v>0</v>
      </c>
      <c r="M119" s="53" t="e">
        <f t="shared" si="28"/>
        <v>#DIV/0!</v>
      </c>
      <c r="N119" s="53" t="e">
        <f t="shared" si="29"/>
        <v>#DIV/0!</v>
      </c>
      <c r="O119" s="53" t="e">
        <f t="shared" si="30"/>
        <v>#DIV/0!</v>
      </c>
      <c r="P119" s="107"/>
      <c r="Q119" s="107"/>
    </row>
    <row r="120" spans="1:17" s="37" customFormat="1" ht="26.25" customHeight="1" x14ac:dyDescent="0.25">
      <c r="A120" s="121"/>
      <c r="B120" s="122"/>
      <c r="C120" s="122"/>
      <c r="D120" s="107"/>
      <c r="E120" s="121"/>
      <c r="F120" s="123"/>
      <c r="G120" s="34"/>
      <c r="H120" s="35" t="s">
        <v>43</v>
      </c>
      <c r="I120" s="34"/>
      <c r="J120" s="36"/>
      <c r="K120" s="36"/>
      <c r="L120" s="53">
        <f t="shared" si="27"/>
        <v>0</v>
      </c>
      <c r="M120" s="53" t="e">
        <f t="shared" si="28"/>
        <v>#DIV/0!</v>
      </c>
      <c r="N120" s="53" t="e">
        <f t="shared" si="29"/>
        <v>#DIV/0!</v>
      </c>
      <c r="O120" s="53" t="e">
        <f t="shared" si="30"/>
        <v>#DIV/0!</v>
      </c>
      <c r="P120" s="107"/>
      <c r="Q120" s="107"/>
    </row>
    <row r="121" spans="1:17" s="37" customFormat="1" ht="26.25" customHeight="1" x14ac:dyDescent="0.25">
      <c r="A121" s="121"/>
      <c r="B121" s="122"/>
      <c r="C121" s="122"/>
      <c r="D121" s="107"/>
      <c r="E121" s="121"/>
      <c r="F121" s="123"/>
      <c r="G121" s="34"/>
      <c r="H121" s="35" t="s">
        <v>43</v>
      </c>
      <c r="I121" s="34"/>
      <c r="J121" s="36"/>
      <c r="K121" s="36"/>
      <c r="L121" s="53">
        <f t="shared" si="27"/>
        <v>0</v>
      </c>
      <c r="M121" s="53" t="e">
        <f t="shared" si="28"/>
        <v>#DIV/0!</v>
      </c>
      <c r="N121" s="53" t="e">
        <f t="shared" si="29"/>
        <v>#DIV/0!</v>
      </c>
      <c r="O121" s="53" t="e">
        <f t="shared" si="30"/>
        <v>#DIV/0!</v>
      </c>
      <c r="P121" s="107"/>
      <c r="Q121" s="107"/>
    </row>
    <row r="122" spans="1:17" s="37" customFormat="1" ht="26.25" customHeight="1" x14ac:dyDescent="0.25">
      <c r="A122" s="121"/>
      <c r="B122" s="122"/>
      <c r="C122" s="122"/>
      <c r="D122" s="107"/>
      <c r="E122" s="121"/>
      <c r="F122" s="123" t="s">
        <v>13</v>
      </c>
      <c r="G122" s="34"/>
      <c r="H122" s="35" t="s">
        <v>43</v>
      </c>
      <c r="I122" s="36"/>
      <c r="J122" s="36"/>
      <c r="K122" s="36"/>
      <c r="L122" s="53">
        <f t="shared" si="27"/>
        <v>0</v>
      </c>
      <c r="M122" s="53" t="e">
        <f t="shared" si="28"/>
        <v>#DIV/0!</v>
      </c>
      <c r="N122" s="53" t="e">
        <f t="shared" si="29"/>
        <v>#DIV/0!</v>
      </c>
      <c r="O122" s="53" t="e">
        <f t="shared" si="30"/>
        <v>#DIV/0!</v>
      </c>
      <c r="P122" s="107"/>
      <c r="Q122" s="107"/>
    </row>
    <row r="123" spans="1:17" s="37" customFormat="1" ht="26.25" customHeight="1" x14ac:dyDescent="0.25">
      <c r="A123" s="121"/>
      <c r="B123" s="122"/>
      <c r="C123" s="122"/>
      <c r="D123" s="107"/>
      <c r="E123" s="121"/>
      <c r="F123" s="123"/>
      <c r="G123" s="34"/>
      <c r="H123" s="35" t="s">
        <v>43</v>
      </c>
      <c r="I123" s="36"/>
      <c r="J123" s="36"/>
      <c r="K123" s="36"/>
      <c r="L123" s="53">
        <f t="shared" si="27"/>
        <v>0</v>
      </c>
      <c r="M123" s="53" t="e">
        <f t="shared" si="28"/>
        <v>#DIV/0!</v>
      </c>
      <c r="N123" s="53" t="e">
        <f t="shared" si="29"/>
        <v>#DIV/0!</v>
      </c>
      <c r="O123" s="53" t="e">
        <f t="shared" si="30"/>
        <v>#DIV/0!</v>
      </c>
      <c r="P123" s="107"/>
      <c r="Q123" s="107"/>
    </row>
    <row r="124" spans="1:17" s="37" customFormat="1" ht="26.25" customHeight="1" x14ac:dyDescent="0.25">
      <c r="A124" s="121"/>
      <c r="B124" s="122"/>
      <c r="C124" s="122"/>
      <c r="D124" s="107"/>
      <c r="E124" s="121"/>
      <c r="F124" s="123"/>
      <c r="G124" s="34"/>
      <c r="H124" s="35" t="s">
        <v>43</v>
      </c>
      <c r="I124" s="36"/>
      <c r="J124" s="36"/>
      <c r="K124" s="36"/>
      <c r="L124" s="53">
        <f t="shared" si="27"/>
        <v>0</v>
      </c>
      <c r="M124" s="53" t="e">
        <f t="shared" si="28"/>
        <v>#DIV/0!</v>
      </c>
      <c r="N124" s="53" t="e">
        <f t="shared" si="29"/>
        <v>#DIV/0!</v>
      </c>
      <c r="O124" s="53" t="e">
        <f t="shared" si="30"/>
        <v>#DIV/0!</v>
      </c>
      <c r="P124" s="107"/>
      <c r="Q124" s="107"/>
    </row>
    <row r="125" spans="1:17" s="37" customFormat="1" ht="26.25" customHeight="1" x14ac:dyDescent="0.25">
      <c r="A125" s="121"/>
      <c r="B125" s="122"/>
      <c r="C125" s="122"/>
      <c r="D125" s="107"/>
      <c r="E125" s="121"/>
      <c r="F125" s="123"/>
      <c r="G125" s="34"/>
      <c r="H125" s="35" t="s">
        <v>43</v>
      </c>
      <c r="I125" s="36"/>
      <c r="J125" s="36"/>
      <c r="K125" s="36"/>
      <c r="L125" s="53">
        <f t="shared" si="27"/>
        <v>0</v>
      </c>
      <c r="M125" s="53" t="e">
        <f t="shared" si="28"/>
        <v>#DIV/0!</v>
      </c>
      <c r="N125" s="53" t="e">
        <f t="shared" si="29"/>
        <v>#DIV/0!</v>
      </c>
      <c r="O125" s="53" t="e">
        <f t="shared" si="30"/>
        <v>#DIV/0!</v>
      </c>
      <c r="P125" s="107"/>
      <c r="Q125" s="107"/>
    </row>
    <row r="126" spans="1:17" s="37" customFormat="1" ht="26.25" customHeight="1" x14ac:dyDescent="0.25">
      <c r="A126" s="121"/>
      <c r="B126" s="122"/>
      <c r="C126" s="122"/>
      <c r="D126" s="107"/>
      <c r="E126" s="121"/>
      <c r="F126" s="123"/>
      <c r="G126" s="34"/>
      <c r="H126" s="35" t="s">
        <v>43</v>
      </c>
      <c r="I126" s="69"/>
      <c r="J126" s="69"/>
      <c r="K126" s="69"/>
      <c r="L126" s="53">
        <f t="shared" si="27"/>
        <v>0</v>
      </c>
      <c r="M126" s="53" t="e">
        <f t="shared" si="28"/>
        <v>#DIV/0!</v>
      </c>
      <c r="N126" s="53" t="e">
        <f t="shared" si="29"/>
        <v>#DIV/0!</v>
      </c>
      <c r="O126" s="53" t="e">
        <f t="shared" si="30"/>
        <v>#DIV/0!</v>
      </c>
      <c r="P126" s="107"/>
      <c r="Q126" s="107"/>
    </row>
    <row r="127" spans="1:17" s="37" customFormat="1" ht="26.25" customHeight="1" x14ac:dyDescent="0.25">
      <c r="A127" s="121"/>
      <c r="B127" s="122"/>
      <c r="C127" s="122"/>
      <c r="D127" s="107"/>
      <c r="E127" s="121"/>
      <c r="F127" s="123"/>
      <c r="G127" s="34"/>
      <c r="H127" s="35" t="s">
        <v>43</v>
      </c>
      <c r="I127" s="69"/>
      <c r="J127" s="69"/>
      <c r="K127" s="69"/>
      <c r="L127" s="53">
        <f t="shared" si="27"/>
        <v>0</v>
      </c>
      <c r="M127" s="53" t="e">
        <f t="shared" si="28"/>
        <v>#DIV/0!</v>
      </c>
      <c r="N127" s="53" t="e">
        <f t="shared" si="29"/>
        <v>#DIV/0!</v>
      </c>
      <c r="O127" s="53" t="e">
        <f t="shared" si="30"/>
        <v>#DIV/0!</v>
      </c>
      <c r="P127" s="107"/>
      <c r="Q127" s="107"/>
    </row>
    <row r="128" spans="1:17" s="37" customFormat="1" ht="26.25" customHeight="1" x14ac:dyDescent="0.25">
      <c r="A128" s="121"/>
      <c r="B128" s="122"/>
      <c r="C128" s="122"/>
      <c r="D128" s="107"/>
      <c r="E128" s="121"/>
      <c r="F128" s="123"/>
      <c r="G128" s="34"/>
      <c r="H128" s="35" t="s">
        <v>43</v>
      </c>
      <c r="I128" s="69"/>
      <c r="J128" s="69"/>
      <c r="K128" s="69"/>
      <c r="L128" s="53">
        <f t="shared" si="27"/>
        <v>0</v>
      </c>
      <c r="M128" s="53" t="e">
        <f t="shared" si="28"/>
        <v>#DIV/0!</v>
      </c>
      <c r="N128" s="53" t="e">
        <f t="shared" si="29"/>
        <v>#DIV/0!</v>
      </c>
      <c r="O128" s="53" t="e">
        <f t="shared" si="30"/>
        <v>#DIV/0!</v>
      </c>
      <c r="P128" s="107"/>
      <c r="Q128" s="107"/>
    </row>
    <row r="129" spans="1:17" s="37" customFormat="1" ht="26.25" customHeight="1" x14ac:dyDescent="0.25">
      <c r="A129" s="121"/>
      <c r="B129" s="122"/>
      <c r="C129" s="122"/>
      <c r="D129" s="107"/>
      <c r="E129" s="121"/>
      <c r="F129" s="123"/>
      <c r="G129" s="34"/>
      <c r="H129" s="35" t="s">
        <v>43</v>
      </c>
      <c r="I129" s="69"/>
      <c r="J129" s="69"/>
      <c r="K129" s="69"/>
      <c r="L129" s="53">
        <f t="shared" si="27"/>
        <v>0</v>
      </c>
      <c r="M129" s="53" t="e">
        <f t="shared" si="28"/>
        <v>#DIV/0!</v>
      </c>
      <c r="N129" s="53" t="e">
        <f t="shared" si="29"/>
        <v>#DIV/0!</v>
      </c>
      <c r="O129" s="53" t="e">
        <f t="shared" si="30"/>
        <v>#DIV/0!</v>
      </c>
      <c r="P129" s="107"/>
      <c r="Q129" s="107"/>
    </row>
    <row r="130" spans="1:17" s="37" customFormat="1" ht="26.25" customHeight="1" x14ac:dyDescent="0.25">
      <c r="A130" s="121"/>
      <c r="B130" s="122"/>
      <c r="C130" s="122"/>
      <c r="D130" s="107"/>
      <c r="E130" s="121"/>
      <c r="F130" s="123"/>
      <c r="G130" s="34"/>
      <c r="H130" s="35" t="s">
        <v>43</v>
      </c>
      <c r="I130" s="36"/>
      <c r="J130" s="36"/>
      <c r="K130" s="36"/>
      <c r="L130" s="53">
        <f t="shared" si="27"/>
        <v>0</v>
      </c>
      <c r="M130" s="53" t="e">
        <f t="shared" si="28"/>
        <v>#DIV/0!</v>
      </c>
      <c r="N130" s="53" t="e">
        <f t="shared" si="29"/>
        <v>#DIV/0!</v>
      </c>
      <c r="O130" s="53" t="e">
        <f t="shared" si="30"/>
        <v>#DIV/0!</v>
      </c>
      <c r="P130" s="107"/>
      <c r="Q130" s="107"/>
    </row>
    <row r="131" spans="1:17" s="37" customFormat="1" ht="26.25" customHeight="1" x14ac:dyDescent="0.25">
      <c r="A131" s="121"/>
      <c r="B131" s="122"/>
      <c r="C131" s="122"/>
      <c r="D131" s="107"/>
      <c r="E131" s="121"/>
      <c r="F131" s="123"/>
      <c r="G131" s="34"/>
      <c r="H131" s="35" t="s">
        <v>43</v>
      </c>
      <c r="I131" s="36"/>
      <c r="J131" s="36"/>
      <c r="K131" s="36"/>
      <c r="L131" s="53">
        <f t="shared" si="27"/>
        <v>0</v>
      </c>
      <c r="M131" s="53" t="e">
        <f t="shared" si="28"/>
        <v>#DIV/0!</v>
      </c>
      <c r="N131" s="53" t="e">
        <f t="shared" si="29"/>
        <v>#DIV/0!</v>
      </c>
      <c r="O131" s="53" t="e">
        <f t="shared" si="30"/>
        <v>#DIV/0!</v>
      </c>
      <c r="P131" s="107"/>
      <c r="Q131" s="107"/>
    </row>
    <row r="132" spans="1:17" s="37" customFormat="1" ht="26.25" customHeight="1" x14ac:dyDescent="0.25">
      <c r="A132" s="121"/>
      <c r="B132" s="122"/>
      <c r="C132" s="122"/>
      <c r="D132" s="107"/>
      <c r="E132" s="121"/>
      <c r="F132" s="123"/>
      <c r="G132" s="34"/>
      <c r="H132" s="35" t="s">
        <v>43</v>
      </c>
      <c r="I132" s="36"/>
      <c r="J132" s="36"/>
      <c r="K132" s="36"/>
      <c r="L132" s="53">
        <f t="shared" si="27"/>
        <v>0</v>
      </c>
      <c r="M132" s="53" t="e">
        <f t="shared" si="28"/>
        <v>#DIV/0!</v>
      </c>
      <c r="N132" s="53" t="e">
        <f t="shared" si="29"/>
        <v>#DIV/0!</v>
      </c>
      <c r="O132" s="53" t="e">
        <f t="shared" si="30"/>
        <v>#DIV/0!</v>
      </c>
      <c r="P132" s="107"/>
      <c r="Q132" s="107"/>
    </row>
    <row r="133" spans="1:17" s="37" customFormat="1" ht="26.25" customHeight="1" x14ac:dyDescent="0.25">
      <c r="A133" s="121"/>
      <c r="B133" s="122"/>
      <c r="C133" s="122"/>
      <c r="D133" s="107"/>
      <c r="E133" s="121"/>
      <c r="F133" s="123"/>
      <c r="G133" s="34"/>
      <c r="H133" s="35" t="s">
        <v>43</v>
      </c>
      <c r="I133" s="36"/>
      <c r="J133" s="36"/>
      <c r="K133" s="36"/>
      <c r="L133" s="53">
        <f t="shared" si="27"/>
        <v>0</v>
      </c>
      <c r="M133" s="53" t="e">
        <f t="shared" si="28"/>
        <v>#DIV/0!</v>
      </c>
      <c r="N133" s="53" t="e">
        <f t="shared" si="29"/>
        <v>#DIV/0!</v>
      </c>
      <c r="O133" s="53" t="e">
        <f t="shared" si="30"/>
        <v>#DIV/0!</v>
      </c>
      <c r="P133" s="107"/>
      <c r="Q133" s="107"/>
    </row>
    <row r="134" spans="1:17" s="37" customFormat="1" ht="26.25" customHeight="1" x14ac:dyDescent="0.25">
      <c r="A134" s="121"/>
      <c r="B134" s="122"/>
      <c r="C134" s="122"/>
      <c r="D134" s="107"/>
      <c r="E134" s="121"/>
      <c r="F134" s="123" t="s">
        <v>12</v>
      </c>
      <c r="G134" s="34"/>
      <c r="H134" s="35" t="s">
        <v>43</v>
      </c>
      <c r="I134" s="34"/>
      <c r="J134" s="36"/>
      <c r="K134" s="36"/>
      <c r="L134" s="53">
        <f>+K134+J134</f>
        <v>0</v>
      </c>
      <c r="M134" s="53" t="e">
        <f>+J134/$K$5</f>
        <v>#DIV/0!</v>
      </c>
      <c r="N134" s="53" t="e">
        <f>+K134/$N$5</f>
        <v>#DIV/0!</v>
      </c>
      <c r="O134" s="53" t="e">
        <f>+M134+N134</f>
        <v>#DIV/0!</v>
      </c>
      <c r="P134" s="107"/>
      <c r="Q134" s="107"/>
    </row>
    <row r="135" spans="1:17" s="37" customFormat="1" ht="26.25" customHeight="1" x14ac:dyDescent="0.25">
      <c r="A135" s="121"/>
      <c r="B135" s="122"/>
      <c r="C135" s="122"/>
      <c r="D135" s="107"/>
      <c r="E135" s="121"/>
      <c r="F135" s="123"/>
      <c r="G135" s="34"/>
      <c r="H135" s="35" t="s">
        <v>43</v>
      </c>
      <c r="I135" s="34"/>
      <c r="J135" s="36"/>
      <c r="K135" s="36"/>
      <c r="L135" s="53">
        <f t="shared" ref="L135:L157" si="31">+K135+J135</f>
        <v>0</v>
      </c>
      <c r="M135" s="53" t="e">
        <f t="shared" ref="M135:M157" si="32">+J135/$K$5</f>
        <v>#DIV/0!</v>
      </c>
      <c r="N135" s="53" t="e">
        <f t="shared" ref="N135:N157" si="33">+K135/$N$5</f>
        <v>#DIV/0!</v>
      </c>
      <c r="O135" s="53" t="e">
        <f t="shared" ref="O135:O157" si="34">+M135+N135</f>
        <v>#DIV/0!</v>
      </c>
      <c r="P135" s="107"/>
      <c r="Q135" s="107"/>
    </row>
    <row r="136" spans="1:17" s="37" customFormat="1" ht="26.25" customHeight="1" x14ac:dyDescent="0.25">
      <c r="A136" s="121"/>
      <c r="B136" s="122"/>
      <c r="C136" s="122"/>
      <c r="D136" s="107"/>
      <c r="E136" s="121"/>
      <c r="F136" s="123"/>
      <c r="G136" s="34"/>
      <c r="H136" s="35" t="s">
        <v>43</v>
      </c>
      <c r="I136" s="34"/>
      <c r="J136" s="36"/>
      <c r="K136" s="36"/>
      <c r="L136" s="53">
        <f t="shared" si="31"/>
        <v>0</v>
      </c>
      <c r="M136" s="53" t="e">
        <f t="shared" si="32"/>
        <v>#DIV/0!</v>
      </c>
      <c r="N136" s="53" t="e">
        <f t="shared" si="33"/>
        <v>#DIV/0!</v>
      </c>
      <c r="O136" s="53" t="e">
        <f t="shared" si="34"/>
        <v>#DIV/0!</v>
      </c>
      <c r="P136" s="107"/>
      <c r="Q136" s="107"/>
    </row>
    <row r="137" spans="1:17" s="37" customFormat="1" ht="26.25" customHeight="1" x14ac:dyDescent="0.25">
      <c r="A137" s="121"/>
      <c r="B137" s="122"/>
      <c r="C137" s="122"/>
      <c r="D137" s="107"/>
      <c r="E137" s="121"/>
      <c r="F137" s="123"/>
      <c r="G137" s="34"/>
      <c r="H137" s="35" t="s">
        <v>43</v>
      </c>
      <c r="I137" s="34"/>
      <c r="J137" s="69"/>
      <c r="K137" s="69"/>
      <c r="L137" s="53">
        <f t="shared" si="31"/>
        <v>0</v>
      </c>
      <c r="M137" s="53" t="e">
        <f t="shared" si="32"/>
        <v>#DIV/0!</v>
      </c>
      <c r="N137" s="53" t="e">
        <f t="shared" si="33"/>
        <v>#DIV/0!</v>
      </c>
      <c r="O137" s="53" t="e">
        <f t="shared" si="34"/>
        <v>#DIV/0!</v>
      </c>
      <c r="P137" s="107"/>
      <c r="Q137" s="107"/>
    </row>
    <row r="138" spans="1:17" s="37" customFormat="1" ht="26.25" customHeight="1" x14ac:dyDescent="0.25">
      <c r="A138" s="121"/>
      <c r="B138" s="122"/>
      <c r="C138" s="122"/>
      <c r="D138" s="107"/>
      <c r="E138" s="121"/>
      <c r="F138" s="123"/>
      <c r="G138" s="34"/>
      <c r="H138" s="35" t="s">
        <v>43</v>
      </c>
      <c r="I138" s="34"/>
      <c r="J138" s="69"/>
      <c r="K138" s="69"/>
      <c r="L138" s="53">
        <f t="shared" si="31"/>
        <v>0</v>
      </c>
      <c r="M138" s="53" t="e">
        <f t="shared" si="32"/>
        <v>#DIV/0!</v>
      </c>
      <c r="N138" s="53" t="e">
        <f t="shared" si="33"/>
        <v>#DIV/0!</v>
      </c>
      <c r="O138" s="53" t="e">
        <f t="shared" si="34"/>
        <v>#DIV/0!</v>
      </c>
      <c r="P138" s="107"/>
      <c r="Q138" s="107"/>
    </row>
    <row r="139" spans="1:17" s="37" customFormat="1" ht="26.25" customHeight="1" x14ac:dyDescent="0.25">
      <c r="A139" s="121"/>
      <c r="B139" s="122"/>
      <c r="C139" s="122"/>
      <c r="D139" s="107"/>
      <c r="E139" s="121"/>
      <c r="F139" s="123"/>
      <c r="G139" s="34"/>
      <c r="H139" s="35" t="s">
        <v>43</v>
      </c>
      <c r="I139" s="34"/>
      <c r="J139" s="69"/>
      <c r="K139" s="69"/>
      <c r="L139" s="53">
        <f t="shared" si="31"/>
        <v>0</v>
      </c>
      <c r="M139" s="53" t="e">
        <f t="shared" si="32"/>
        <v>#DIV/0!</v>
      </c>
      <c r="N139" s="53" t="e">
        <f t="shared" si="33"/>
        <v>#DIV/0!</v>
      </c>
      <c r="O139" s="53" t="e">
        <f t="shared" si="34"/>
        <v>#DIV/0!</v>
      </c>
      <c r="P139" s="107"/>
      <c r="Q139" s="107"/>
    </row>
    <row r="140" spans="1:17" s="37" customFormat="1" ht="26.25" customHeight="1" x14ac:dyDescent="0.25">
      <c r="A140" s="121"/>
      <c r="B140" s="122"/>
      <c r="C140" s="122"/>
      <c r="D140" s="107"/>
      <c r="E140" s="121"/>
      <c r="F140" s="123"/>
      <c r="G140" s="34"/>
      <c r="H140" s="35" t="s">
        <v>43</v>
      </c>
      <c r="I140" s="34"/>
      <c r="J140" s="69"/>
      <c r="K140" s="69"/>
      <c r="L140" s="53">
        <f t="shared" si="31"/>
        <v>0</v>
      </c>
      <c r="M140" s="53" t="e">
        <f t="shared" si="32"/>
        <v>#DIV/0!</v>
      </c>
      <c r="N140" s="53" t="e">
        <f t="shared" si="33"/>
        <v>#DIV/0!</v>
      </c>
      <c r="O140" s="53" t="e">
        <f t="shared" si="34"/>
        <v>#DIV/0!</v>
      </c>
      <c r="P140" s="107"/>
      <c r="Q140" s="107"/>
    </row>
    <row r="141" spans="1:17" s="37" customFormat="1" ht="26.25" customHeight="1" x14ac:dyDescent="0.25">
      <c r="A141" s="121"/>
      <c r="B141" s="122"/>
      <c r="C141" s="122"/>
      <c r="D141" s="107"/>
      <c r="E141" s="121"/>
      <c r="F141" s="123"/>
      <c r="G141" s="34"/>
      <c r="H141" s="35" t="s">
        <v>43</v>
      </c>
      <c r="I141" s="34"/>
      <c r="J141" s="36"/>
      <c r="K141" s="36"/>
      <c r="L141" s="53">
        <f t="shared" si="31"/>
        <v>0</v>
      </c>
      <c r="M141" s="53" t="e">
        <f t="shared" si="32"/>
        <v>#DIV/0!</v>
      </c>
      <c r="N141" s="53" t="e">
        <f t="shared" si="33"/>
        <v>#DIV/0!</v>
      </c>
      <c r="O141" s="53" t="e">
        <f t="shared" si="34"/>
        <v>#DIV/0!</v>
      </c>
      <c r="P141" s="107"/>
      <c r="Q141" s="107"/>
    </row>
    <row r="142" spans="1:17" s="37" customFormat="1" ht="26.25" customHeight="1" x14ac:dyDescent="0.25">
      <c r="A142" s="121"/>
      <c r="B142" s="122"/>
      <c r="C142" s="122"/>
      <c r="D142" s="107"/>
      <c r="E142" s="121"/>
      <c r="F142" s="123"/>
      <c r="G142" s="34"/>
      <c r="H142" s="35" t="s">
        <v>43</v>
      </c>
      <c r="I142" s="34"/>
      <c r="J142" s="36"/>
      <c r="K142" s="36"/>
      <c r="L142" s="53">
        <f t="shared" si="31"/>
        <v>0</v>
      </c>
      <c r="M142" s="53" t="e">
        <f t="shared" si="32"/>
        <v>#DIV/0!</v>
      </c>
      <c r="N142" s="53" t="e">
        <f t="shared" si="33"/>
        <v>#DIV/0!</v>
      </c>
      <c r="O142" s="53" t="e">
        <f t="shared" si="34"/>
        <v>#DIV/0!</v>
      </c>
      <c r="P142" s="107"/>
      <c r="Q142" s="107"/>
    </row>
    <row r="143" spans="1:17" s="37" customFormat="1" ht="26.25" customHeight="1" x14ac:dyDescent="0.25">
      <c r="A143" s="121"/>
      <c r="B143" s="122"/>
      <c r="C143" s="122"/>
      <c r="D143" s="107"/>
      <c r="E143" s="121"/>
      <c r="F143" s="123"/>
      <c r="G143" s="34"/>
      <c r="H143" s="35" t="s">
        <v>43</v>
      </c>
      <c r="I143" s="34"/>
      <c r="J143" s="36"/>
      <c r="K143" s="36"/>
      <c r="L143" s="53">
        <f t="shared" si="31"/>
        <v>0</v>
      </c>
      <c r="M143" s="53" t="e">
        <f t="shared" si="32"/>
        <v>#DIV/0!</v>
      </c>
      <c r="N143" s="53" t="e">
        <f t="shared" si="33"/>
        <v>#DIV/0!</v>
      </c>
      <c r="O143" s="53" t="e">
        <f t="shared" si="34"/>
        <v>#DIV/0!</v>
      </c>
      <c r="P143" s="107"/>
      <c r="Q143" s="107"/>
    </row>
    <row r="144" spans="1:17" s="37" customFormat="1" ht="26.25" customHeight="1" x14ac:dyDescent="0.25">
      <c r="A144" s="121"/>
      <c r="B144" s="122"/>
      <c r="C144" s="122"/>
      <c r="D144" s="107"/>
      <c r="E144" s="121"/>
      <c r="F144" s="123"/>
      <c r="G144" s="34"/>
      <c r="H144" s="35" t="s">
        <v>43</v>
      </c>
      <c r="I144" s="34"/>
      <c r="J144" s="36"/>
      <c r="K144" s="36"/>
      <c r="L144" s="53">
        <f t="shared" si="31"/>
        <v>0</v>
      </c>
      <c r="M144" s="53" t="e">
        <f t="shared" si="32"/>
        <v>#DIV/0!</v>
      </c>
      <c r="N144" s="53" t="e">
        <f t="shared" si="33"/>
        <v>#DIV/0!</v>
      </c>
      <c r="O144" s="53" t="e">
        <f t="shared" si="34"/>
        <v>#DIV/0!</v>
      </c>
      <c r="P144" s="107"/>
      <c r="Q144" s="107"/>
    </row>
    <row r="145" spans="1:17" s="37" customFormat="1" ht="26.25" customHeight="1" x14ac:dyDescent="0.25">
      <c r="A145" s="121"/>
      <c r="B145" s="122"/>
      <c r="C145" s="122"/>
      <c r="D145" s="107"/>
      <c r="E145" s="121"/>
      <c r="F145" s="123"/>
      <c r="G145" s="34"/>
      <c r="H145" s="35" t="s">
        <v>43</v>
      </c>
      <c r="I145" s="34"/>
      <c r="J145" s="36"/>
      <c r="K145" s="36"/>
      <c r="L145" s="53">
        <f t="shared" si="31"/>
        <v>0</v>
      </c>
      <c r="M145" s="53" t="e">
        <f t="shared" si="32"/>
        <v>#DIV/0!</v>
      </c>
      <c r="N145" s="53" t="e">
        <f t="shared" si="33"/>
        <v>#DIV/0!</v>
      </c>
      <c r="O145" s="53" t="e">
        <f t="shared" si="34"/>
        <v>#DIV/0!</v>
      </c>
      <c r="P145" s="107"/>
      <c r="Q145" s="107"/>
    </row>
    <row r="146" spans="1:17" s="37" customFormat="1" ht="26.25" customHeight="1" x14ac:dyDescent="0.25">
      <c r="A146" s="121"/>
      <c r="B146" s="122"/>
      <c r="C146" s="122"/>
      <c r="D146" s="107"/>
      <c r="E146" s="121"/>
      <c r="F146" s="123" t="s">
        <v>13</v>
      </c>
      <c r="G146" s="34"/>
      <c r="H146" s="35" t="s">
        <v>43</v>
      </c>
      <c r="I146" s="36"/>
      <c r="J146" s="36"/>
      <c r="K146" s="36"/>
      <c r="L146" s="53">
        <f t="shared" si="31"/>
        <v>0</v>
      </c>
      <c r="M146" s="53" t="e">
        <f t="shared" si="32"/>
        <v>#DIV/0!</v>
      </c>
      <c r="N146" s="53" t="e">
        <f t="shared" si="33"/>
        <v>#DIV/0!</v>
      </c>
      <c r="O146" s="53" t="e">
        <f t="shared" si="34"/>
        <v>#DIV/0!</v>
      </c>
      <c r="P146" s="107"/>
      <c r="Q146" s="107"/>
    </row>
    <row r="147" spans="1:17" s="37" customFormat="1" ht="26.25" customHeight="1" x14ac:dyDescent="0.25">
      <c r="A147" s="121"/>
      <c r="B147" s="122"/>
      <c r="C147" s="122"/>
      <c r="D147" s="107"/>
      <c r="E147" s="121"/>
      <c r="F147" s="123"/>
      <c r="G147" s="34"/>
      <c r="H147" s="35" t="s">
        <v>43</v>
      </c>
      <c r="I147" s="36"/>
      <c r="J147" s="36"/>
      <c r="K147" s="36"/>
      <c r="L147" s="53">
        <f t="shared" si="31"/>
        <v>0</v>
      </c>
      <c r="M147" s="53" t="e">
        <f t="shared" si="32"/>
        <v>#DIV/0!</v>
      </c>
      <c r="N147" s="53" t="e">
        <f t="shared" si="33"/>
        <v>#DIV/0!</v>
      </c>
      <c r="O147" s="53" t="e">
        <f t="shared" si="34"/>
        <v>#DIV/0!</v>
      </c>
      <c r="P147" s="107"/>
      <c r="Q147" s="107"/>
    </row>
    <row r="148" spans="1:17" s="37" customFormat="1" ht="26.25" customHeight="1" x14ac:dyDescent="0.25">
      <c r="A148" s="121"/>
      <c r="B148" s="122"/>
      <c r="C148" s="122"/>
      <c r="D148" s="107"/>
      <c r="E148" s="121"/>
      <c r="F148" s="123"/>
      <c r="G148" s="34"/>
      <c r="H148" s="35" t="s">
        <v>43</v>
      </c>
      <c r="I148" s="36"/>
      <c r="J148" s="36"/>
      <c r="K148" s="36"/>
      <c r="L148" s="53">
        <f t="shared" si="31"/>
        <v>0</v>
      </c>
      <c r="M148" s="53" t="e">
        <f t="shared" si="32"/>
        <v>#DIV/0!</v>
      </c>
      <c r="N148" s="53" t="e">
        <f t="shared" si="33"/>
        <v>#DIV/0!</v>
      </c>
      <c r="O148" s="53" t="e">
        <f t="shared" si="34"/>
        <v>#DIV/0!</v>
      </c>
      <c r="P148" s="107"/>
      <c r="Q148" s="107"/>
    </row>
    <row r="149" spans="1:17" s="37" customFormat="1" ht="26.25" customHeight="1" x14ac:dyDescent="0.25">
      <c r="A149" s="121"/>
      <c r="B149" s="122"/>
      <c r="C149" s="122"/>
      <c r="D149" s="107"/>
      <c r="E149" s="121"/>
      <c r="F149" s="123"/>
      <c r="G149" s="34"/>
      <c r="H149" s="35" t="s">
        <v>43</v>
      </c>
      <c r="I149" s="36"/>
      <c r="J149" s="36"/>
      <c r="K149" s="36"/>
      <c r="L149" s="53">
        <f t="shared" si="31"/>
        <v>0</v>
      </c>
      <c r="M149" s="53" t="e">
        <f t="shared" si="32"/>
        <v>#DIV/0!</v>
      </c>
      <c r="N149" s="53" t="e">
        <f t="shared" si="33"/>
        <v>#DIV/0!</v>
      </c>
      <c r="O149" s="53" t="e">
        <f t="shared" si="34"/>
        <v>#DIV/0!</v>
      </c>
      <c r="P149" s="107"/>
      <c r="Q149" s="107"/>
    </row>
    <row r="150" spans="1:17" s="37" customFormat="1" ht="26.25" customHeight="1" x14ac:dyDescent="0.25">
      <c r="A150" s="121"/>
      <c r="B150" s="122"/>
      <c r="C150" s="122"/>
      <c r="D150" s="107"/>
      <c r="E150" s="121"/>
      <c r="F150" s="123"/>
      <c r="G150" s="34"/>
      <c r="H150" s="35" t="s">
        <v>43</v>
      </c>
      <c r="I150" s="36"/>
      <c r="J150" s="36"/>
      <c r="K150" s="36"/>
      <c r="L150" s="53">
        <f t="shared" si="31"/>
        <v>0</v>
      </c>
      <c r="M150" s="53" t="e">
        <f t="shared" si="32"/>
        <v>#DIV/0!</v>
      </c>
      <c r="N150" s="53" t="e">
        <f t="shared" si="33"/>
        <v>#DIV/0!</v>
      </c>
      <c r="O150" s="53" t="e">
        <f t="shared" si="34"/>
        <v>#DIV/0!</v>
      </c>
      <c r="P150" s="107"/>
      <c r="Q150" s="107"/>
    </row>
    <row r="151" spans="1:17" s="37" customFormat="1" ht="26.25" customHeight="1" x14ac:dyDescent="0.25">
      <c r="A151" s="121"/>
      <c r="B151" s="122"/>
      <c r="C151" s="122"/>
      <c r="D151" s="107"/>
      <c r="E151" s="121"/>
      <c r="F151" s="123"/>
      <c r="G151" s="34"/>
      <c r="H151" s="35" t="s">
        <v>43</v>
      </c>
      <c r="I151" s="69"/>
      <c r="J151" s="69"/>
      <c r="K151" s="69"/>
      <c r="L151" s="53">
        <f t="shared" si="31"/>
        <v>0</v>
      </c>
      <c r="M151" s="53" t="e">
        <f t="shared" si="32"/>
        <v>#DIV/0!</v>
      </c>
      <c r="N151" s="53" t="e">
        <f t="shared" si="33"/>
        <v>#DIV/0!</v>
      </c>
      <c r="O151" s="53" t="e">
        <f t="shared" si="34"/>
        <v>#DIV/0!</v>
      </c>
      <c r="P151" s="107"/>
      <c r="Q151" s="107"/>
    </row>
    <row r="152" spans="1:17" s="37" customFormat="1" ht="26.25" customHeight="1" x14ac:dyDescent="0.25">
      <c r="A152" s="121"/>
      <c r="B152" s="122"/>
      <c r="C152" s="122"/>
      <c r="D152" s="107"/>
      <c r="E152" s="121"/>
      <c r="F152" s="123"/>
      <c r="G152" s="34"/>
      <c r="H152" s="35" t="s">
        <v>43</v>
      </c>
      <c r="I152" s="69"/>
      <c r="J152" s="69"/>
      <c r="K152" s="69"/>
      <c r="L152" s="53">
        <f t="shared" si="31"/>
        <v>0</v>
      </c>
      <c r="M152" s="53" t="e">
        <f t="shared" si="32"/>
        <v>#DIV/0!</v>
      </c>
      <c r="N152" s="53" t="e">
        <f t="shared" si="33"/>
        <v>#DIV/0!</v>
      </c>
      <c r="O152" s="53" t="e">
        <f t="shared" si="34"/>
        <v>#DIV/0!</v>
      </c>
      <c r="P152" s="107"/>
      <c r="Q152" s="107"/>
    </row>
    <row r="153" spans="1:17" s="37" customFormat="1" ht="26.25" customHeight="1" x14ac:dyDescent="0.25">
      <c r="A153" s="121"/>
      <c r="B153" s="122"/>
      <c r="C153" s="122"/>
      <c r="D153" s="107"/>
      <c r="E153" s="121"/>
      <c r="F153" s="123"/>
      <c r="G153" s="34"/>
      <c r="H153" s="35" t="s">
        <v>43</v>
      </c>
      <c r="I153" s="69"/>
      <c r="J153" s="69"/>
      <c r="K153" s="69"/>
      <c r="L153" s="53">
        <f t="shared" si="31"/>
        <v>0</v>
      </c>
      <c r="M153" s="53" t="e">
        <f t="shared" si="32"/>
        <v>#DIV/0!</v>
      </c>
      <c r="N153" s="53" t="e">
        <f t="shared" si="33"/>
        <v>#DIV/0!</v>
      </c>
      <c r="O153" s="53" t="e">
        <f t="shared" si="34"/>
        <v>#DIV/0!</v>
      </c>
      <c r="P153" s="107"/>
      <c r="Q153" s="107"/>
    </row>
    <row r="154" spans="1:17" s="37" customFormat="1" ht="26.25" customHeight="1" x14ac:dyDescent="0.25">
      <c r="A154" s="121"/>
      <c r="B154" s="122"/>
      <c r="C154" s="122"/>
      <c r="D154" s="107"/>
      <c r="E154" s="121"/>
      <c r="F154" s="123"/>
      <c r="G154" s="34"/>
      <c r="H154" s="35" t="s">
        <v>43</v>
      </c>
      <c r="I154" s="69"/>
      <c r="J154" s="69"/>
      <c r="K154" s="69"/>
      <c r="L154" s="53">
        <f t="shared" si="31"/>
        <v>0</v>
      </c>
      <c r="M154" s="53" t="e">
        <f t="shared" si="32"/>
        <v>#DIV/0!</v>
      </c>
      <c r="N154" s="53" t="e">
        <f t="shared" si="33"/>
        <v>#DIV/0!</v>
      </c>
      <c r="O154" s="53" t="e">
        <f t="shared" si="34"/>
        <v>#DIV/0!</v>
      </c>
      <c r="P154" s="107"/>
      <c r="Q154" s="107"/>
    </row>
    <row r="155" spans="1:17" s="37" customFormat="1" ht="26.25" customHeight="1" x14ac:dyDescent="0.25">
      <c r="A155" s="121"/>
      <c r="B155" s="122"/>
      <c r="C155" s="122"/>
      <c r="D155" s="107"/>
      <c r="E155" s="121"/>
      <c r="F155" s="123"/>
      <c r="G155" s="34"/>
      <c r="H155" s="35" t="s">
        <v>43</v>
      </c>
      <c r="I155" s="36"/>
      <c r="J155" s="36"/>
      <c r="K155" s="36"/>
      <c r="L155" s="53">
        <f t="shared" si="31"/>
        <v>0</v>
      </c>
      <c r="M155" s="53" t="e">
        <f t="shared" si="32"/>
        <v>#DIV/0!</v>
      </c>
      <c r="N155" s="53" t="e">
        <f t="shared" si="33"/>
        <v>#DIV/0!</v>
      </c>
      <c r="O155" s="53" t="e">
        <f t="shared" si="34"/>
        <v>#DIV/0!</v>
      </c>
      <c r="P155" s="107"/>
      <c r="Q155" s="107"/>
    </row>
    <row r="156" spans="1:17" s="37" customFormat="1" ht="26.25" customHeight="1" x14ac:dyDescent="0.25">
      <c r="A156" s="121"/>
      <c r="B156" s="122"/>
      <c r="C156" s="122"/>
      <c r="D156" s="107"/>
      <c r="E156" s="121"/>
      <c r="F156" s="123"/>
      <c r="G156" s="34"/>
      <c r="H156" s="35" t="s">
        <v>43</v>
      </c>
      <c r="I156" s="36"/>
      <c r="J156" s="36"/>
      <c r="K156" s="36"/>
      <c r="L156" s="53">
        <f t="shared" si="31"/>
        <v>0</v>
      </c>
      <c r="M156" s="53" t="e">
        <f t="shared" si="32"/>
        <v>#DIV/0!</v>
      </c>
      <c r="N156" s="53" t="e">
        <f t="shared" si="33"/>
        <v>#DIV/0!</v>
      </c>
      <c r="O156" s="53" t="e">
        <f t="shared" si="34"/>
        <v>#DIV/0!</v>
      </c>
      <c r="P156" s="107"/>
      <c r="Q156" s="107"/>
    </row>
    <row r="157" spans="1:17" s="37" customFormat="1" ht="26.25" customHeight="1" x14ac:dyDescent="0.25">
      <c r="A157" s="121"/>
      <c r="B157" s="122"/>
      <c r="C157" s="122"/>
      <c r="D157" s="107"/>
      <c r="E157" s="121"/>
      <c r="F157" s="123"/>
      <c r="G157" s="34"/>
      <c r="H157" s="35" t="s">
        <v>43</v>
      </c>
      <c r="I157" s="36"/>
      <c r="J157" s="36"/>
      <c r="K157" s="36"/>
      <c r="L157" s="53">
        <f t="shared" si="31"/>
        <v>0</v>
      </c>
      <c r="M157" s="53" t="e">
        <f t="shared" si="32"/>
        <v>#DIV/0!</v>
      </c>
      <c r="N157" s="53" t="e">
        <f t="shared" si="33"/>
        <v>#DIV/0!</v>
      </c>
      <c r="O157" s="53" t="e">
        <f t="shared" si="34"/>
        <v>#DIV/0!</v>
      </c>
      <c r="P157" s="107"/>
      <c r="Q157" s="107"/>
    </row>
    <row r="158" spans="1:17" s="37" customFormat="1" ht="26.25" customHeight="1" x14ac:dyDescent="0.25">
      <c r="A158" s="121"/>
      <c r="B158" s="122"/>
      <c r="C158" s="122"/>
      <c r="D158" s="107"/>
      <c r="E158" s="121"/>
      <c r="F158" s="123" t="s">
        <v>12</v>
      </c>
      <c r="G158" s="34"/>
      <c r="H158" s="35" t="s">
        <v>43</v>
      </c>
      <c r="I158" s="34"/>
      <c r="J158" s="36"/>
      <c r="K158" s="36"/>
      <c r="L158" s="53">
        <f>+K158+J158</f>
        <v>0</v>
      </c>
      <c r="M158" s="53" t="e">
        <f>+J158/$K$5</f>
        <v>#DIV/0!</v>
      </c>
      <c r="N158" s="53" t="e">
        <f>+K158/$N$5</f>
        <v>#DIV/0!</v>
      </c>
      <c r="O158" s="53" t="e">
        <f>+M158+N158</f>
        <v>#DIV/0!</v>
      </c>
      <c r="P158" s="107"/>
      <c r="Q158" s="107"/>
    </row>
    <row r="159" spans="1:17" s="37" customFormat="1" ht="26.25" customHeight="1" x14ac:dyDescent="0.25">
      <c r="A159" s="121"/>
      <c r="B159" s="122"/>
      <c r="C159" s="122"/>
      <c r="D159" s="107"/>
      <c r="E159" s="121"/>
      <c r="F159" s="123"/>
      <c r="G159" s="34"/>
      <c r="H159" s="35" t="s">
        <v>43</v>
      </c>
      <c r="I159" s="34"/>
      <c r="J159" s="36"/>
      <c r="K159" s="36"/>
      <c r="L159" s="53">
        <f t="shared" ref="L159:L181" si="35">+K159+J159</f>
        <v>0</v>
      </c>
      <c r="M159" s="53" t="e">
        <f t="shared" ref="M159:M181" si="36">+J159/$K$5</f>
        <v>#DIV/0!</v>
      </c>
      <c r="N159" s="53" t="e">
        <f t="shared" ref="N159:N181" si="37">+K159/$N$5</f>
        <v>#DIV/0!</v>
      </c>
      <c r="O159" s="53" t="e">
        <f t="shared" ref="O159:O181" si="38">+M159+N159</f>
        <v>#DIV/0!</v>
      </c>
      <c r="P159" s="107"/>
      <c r="Q159" s="107"/>
    </row>
    <row r="160" spans="1:17" s="37" customFormat="1" ht="26.25" customHeight="1" x14ac:dyDescent="0.25">
      <c r="A160" s="121"/>
      <c r="B160" s="122"/>
      <c r="C160" s="122"/>
      <c r="D160" s="107"/>
      <c r="E160" s="121"/>
      <c r="F160" s="123"/>
      <c r="G160" s="34"/>
      <c r="H160" s="35" t="s">
        <v>43</v>
      </c>
      <c r="I160" s="34"/>
      <c r="J160" s="36"/>
      <c r="K160" s="36"/>
      <c r="L160" s="53">
        <f t="shared" si="35"/>
        <v>0</v>
      </c>
      <c r="M160" s="53" t="e">
        <f t="shared" si="36"/>
        <v>#DIV/0!</v>
      </c>
      <c r="N160" s="53" t="e">
        <f t="shared" si="37"/>
        <v>#DIV/0!</v>
      </c>
      <c r="O160" s="53" t="e">
        <f t="shared" si="38"/>
        <v>#DIV/0!</v>
      </c>
      <c r="P160" s="107"/>
      <c r="Q160" s="107"/>
    </row>
    <row r="161" spans="1:17" s="37" customFormat="1" ht="26.25" customHeight="1" x14ac:dyDescent="0.25">
      <c r="A161" s="121"/>
      <c r="B161" s="122"/>
      <c r="C161" s="122"/>
      <c r="D161" s="107"/>
      <c r="E161" s="121"/>
      <c r="F161" s="123"/>
      <c r="G161" s="34"/>
      <c r="H161" s="35" t="s">
        <v>43</v>
      </c>
      <c r="I161" s="34"/>
      <c r="J161" s="69"/>
      <c r="K161" s="69"/>
      <c r="L161" s="53">
        <f t="shared" si="35"/>
        <v>0</v>
      </c>
      <c r="M161" s="53" t="e">
        <f t="shared" si="36"/>
        <v>#DIV/0!</v>
      </c>
      <c r="N161" s="53" t="e">
        <f t="shared" si="37"/>
        <v>#DIV/0!</v>
      </c>
      <c r="O161" s="53" t="e">
        <f t="shared" si="38"/>
        <v>#DIV/0!</v>
      </c>
      <c r="P161" s="107"/>
      <c r="Q161" s="107"/>
    </row>
    <row r="162" spans="1:17" s="37" customFormat="1" ht="26.25" customHeight="1" x14ac:dyDescent="0.25">
      <c r="A162" s="121"/>
      <c r="B162" s="122"/>
      <c r="C162" s="122"/>
      <c r="D162" s="107"/>
      <c r="E162" s="121"/>
      <c r="F162" s="123"/>
      <c r="G162" s="34"/>
      <c r="H162" s="35" t="s">
        <v>43</v>
      </c>
      <c r="I162" s="34"/>
      <c r="J162" s="69"/>
      <c r="K162" s="69"/>
      <c r="L162" s="53">
        <f t="shared" si="35"/>
        <v>0</v>
      </c>
      <c r="M162" s="53" t="e">
        <f t="shared" si="36"/>
        <v>#DIV/0!</v>
      </c>
      <c r="N162" s="53" t="e">
        <f t="shared" si="37"/>
        <v>#DIV/0!</v>
      </c>
      <c r="O162" s="53" t="e">
        <f t="shared" si="38"/>
        <v>#DIV/0!</v>
      </c>
      <c r="P162" s="107"/>
      <c r="Q162" s="107"/>
    </row>
    <row r="163" spans="1:17" s="37" customFormat="1" ht="26.25" customHeight="1" x14ac:dyDescent="0.25">
      <c r="A163" s="121"/>
      <c r="B163" s="122"/>
      <c r="C163" s="122"/>
      <c r="D163" s="107"/>
      <c r="E163" s="121"/>
      <c r="F163" s="123"/>
      <c r="G163" s="34"/>
      <c r="H163" s="35" t="s">
        <v>43</v>
      </c>
      <c r="I163" s="34"/>
      <c r="J163" s="69"/>
      <c r="K163" s="69"/>
      <c r="L163" s="53">
        <f t="shared" si="35"/>
        <v>0</v>
      </c>
      <c r="M163" s="53" t="e">
        <f t="shared" si="36"/>
        <v>#DIV/0!</v>
      </c>
      <c r="N163" s="53" t="e">
        <f t="shared" si="37"/>
        <v>#DIV/0!</v>
      </c>
      <c r="O163" s="53" t="e">
        <f t="shared" si="38"/>
        <v>#DIV/0!</v>
      </c>
      <c r="P163" s="107"/>
      <c r="Q163" s="107"/>
    </row>
    <row r="164" spans="1:17" s="37" customFormat="1" ht="26.25" customHeight="1" x14ac:dyDescent="0.25">
      <c r="A164" s="121"/>
      <c r="B164" s="122"/>
      <c r="C164" s="122"/>
      <c r="D164" s="107"/>
      <c r="E164" s="121"/>
      <c r="F164" s="123"/>
      <c r="G164" s="34"/>
      <c r="H164" s="35" t="s">
        <v>43</v>
      </c>
      <c r="I164" s="34"/>
      <c r="J164" s="69"/>
      <c r="K164" s="69"/>
      <c r="L164" s="53">
        <f t="shared" si="35"/>
        <v>0</v>
      </c>
      <c r="M164" s="53" t="e">
        <f t="shared" si="36"/>
        <v>#DIV/0!</v>
      </c>
      <c r="N164" s="53" t="e">
        <f t="shared" si="37"/>
        <v>#DIV/0!</v>
      </c>
      <c r="O164" s="53" t="e">
        <f t="shared" si="38"/>
        <v>#DIV/0!</v>
      </c>
      <c r="P164" s="107"/>
      <c r="Q164" s="107"/>
    </row>
    <row r="165" spans="1:17" s="37" customFormat="1" ht="26.25" customHeight="1" x14ac:dyDescent="0.25">
      <c r="A165" s="121"/>
      <c r="B165" s="122"/>
      <c r="C165" s="122"/>
      <c r="D165" s="107"/>
      <c r="E165" s="121"/>
      <c r="F165" s="123"/>
      <c r="G165" s="34"/>
      <c r="H165" s="35" t="s">
        <v>43</v>
      </c>
      <c r="I165" s="34"/>
      <c r="J165" s="36"/>
      <c r="K165" s="36"/>
      <c r="L165" s="53">
        <f t="shared" si="35"/>
        <v>0</v>
      </c>
      <c r="M165" s="53" t="e">
        <f t="shared" si="36"/>
        <v>#DIV/0!</v>
      </c>
      <c r="N165" s="53" t="e">
        <f t="shared" si="37"/>
        <v>#DIV/0!</v>
      </c>
      <c r="O165" s="53" t="e">
        <f t="shared" si="38"/>
        <v>#DIV/0!</v>
      </c>
      <c r="P165" s="107"/>
      <c r="Q165" s="107"/>
    </row>
    <row r="166" spans="1:17" s="37" customFormat="1" ht="26.25" customHeight="1" x14ac:dyDescent="0.25">
      <c r="A166" s="121"/>
      <c r="B166" s="122"/>
      <c r="C166" s="122"/>
      <c r="D166" s="107"/>
      <c r="E166" s="121"/>
      <c r="F166" s="123"/>
      <c r="G166" s="34"/>
      <c r="H166" s="35" t="s">
        <v>43</v>
      </c>
      <c r="I166" s="34"/>
      <c r="J166" s="36"/>
      <c r="K166" s="36"/>
      <c r="L166" s="53">
        <f t="shared" si="35"/>
        <v>0</v>
      </c>
      <c r="M166" s="53" t="e">
        <f t="shared" si="36"/>
        <v>#DIV/0!</v>
      </c>
      <c r="N166" s="53" t="e">
        <f t="shared" si="37"/>
        <v>#DIV/0!</v>
      </c>
      <c r="O166" s="53" t="e">
        <f t="shared" si="38"/>
        <v>#DIV/0!</v>
      </c>
      <c r="P166" s="107"/>
      <c r="Q166" s="107"/>
    </row>
    <row r="167" spans="1:17" s="37" customFormat="1" ht="26.25" customHeight="1" x14ac:dyDescent="0.25">
      <c r="A167" s="121"/>
      <c r="B167" s="122"/>
      <c r="C167" s="122"/>
      <c r="D167" s="107"/>
      <c r="E167" s="121"/>
      <c r="F167" s="123"/>
      <c r="G167" s="34"/>
      <c r="H167" s="35" t="s">
        <v>43</v>
      </c>
      <c r="I167" s="34"/>
      <c r="J167" s="36"/>
      <c r="K167" s="36"/>
      <c r="L167" s="53">
        <f t="shared" si="35"/>
        <v>0</v>
      </c>
      <c r="M167" s="53" t="e">
        <f t="shared" si="36"/>
        <v>#DIV/0!</v>
      </c>
      <c r="N167" s="53" t="e">
        <f t="shared" si="37"/>
        <v>#DIV/0!</v>
      </c>
      <c r="O167" s="53" t="e">
        <f t="shared" si="38"/>
        <v>#DIV/0!</v>
      </c>
      <c r="P167" s="107"/>
      <c r="Q167" s="107"/>
    </row>
    <row r="168" spans="1:17" s="37" customFormat="1" ht="26.25" customHeight="1" x14ac:dyDescent="0.25">
      <c r="A168" s="121"/>
      <c r="B168" s="122"/>
      <c r="C168" s="122"/>
      <c r="D168" s="107"/>
      <c r="E168" s="121"/>
      <c r="F168" s="123"/>
      <c r="G168" s="34"/>
      <c r="H168" s="35" t="s">
        <v>43</v>
      </c>
      <c r="I168" s="34"/>
      <c r="J168" s="36"/>
      <c r="K168" s="36"/>
      <c r="L168" s="53">
        <f t="shared" si="35"/>
        <v>0</v>
      </c>
      <c r="M168" s="53" t="e">
        <f t="shared" si="36"/>
        <v>#DIV/0!</v>
      </c>
      <c r="N168" s="53" t="e">
        <f t="shared" si="37"/>
        <v>#DIV/0!</v>
      </c>
      <c r="O168" s="53" t="e">
        <f t="shared" si="38"/>
        <v>#DIV/0!</v>
      </c>
      <c r="P168" s="107"/>
      <c r="Q168" s="107"/>
    </row>
    <row r="169" spans="1:17" s="37" customFormat="1" ht="26.25" customHeight="1" x14ac:dyDescent="0.25">
      <c r="A169" s="121"/>
      <c r="B169" s="122"/>
      <c r="C169" s="122"/>
      <c r="D169" s="107"/>
      <c r="E169" s="121"/>
      <c r="F169" s="123"/>
      <c r="G169" s="34"/>
      <c r="H169" s="35" t="s">
        <v>43</v>
      </c>
      <c r="I169" s="34"/>
      <c r="J169" s="36"/>
      <c r="K169" s="36"/>
      <c r="L169" s="53">
        <f t="shared" si="35"/>
        <v>0</v>
      </c>
      <c r="M169" s="53" t="e">
        <f t="shared" si="36"/>
        <v>#DIV/0!</v>
      </c>
      <c r="N169" s="53" t="e">
        <f t="shared" si="37"/>
        <v>#DIV/0!</v>
      </c>
      <c r="O169" s="53" t="e">
        <f t="shared" si="38"/>
        <v>#DIV/0!</v>
      </c>
      <c r="P169" s="107"/>
      <c r="Q169" s="107"/>
    </row>
    <row r="170" spans="1:17" s="37" customFormat="1" ht="26.25" customHeight="1" x14ac:dyDescent="0.25">
      <c r="A170" s="121"/>
      <c r="B170" s="122"/>
      <c r="C170" s="122"/>
      <c r="D170" s="107"/>
      <c r="E170" s="121"/>
      <c r="F170" s="123" t="s">
        <v>13</v>
      </c>
      <c r="G170" s="34"/>
      <c r="H170" s="35" t="s">
        <v>43</v>
      </c>
      <c r="I170" s="36"/>
      <c r="J170" s="36"/>
      <c r="K170" s="36"/>
      <c r="L170" s="53">
        <f t="shared" si="35"/>
        <v>0</v>
      </c>
      <c r="M170" s="53" t="e">
        <f t="shared" si="36"/>
        <v>#DIV/0!</v>
      </c>
      <c r="N170" s="53" t="e">
        <f t="shared" si="37"/>
        <v>#DIV/0!</v>
      </c>
      <c r="O170" s="53" t="e">
        <f t="shared" si="38"/>
        <v>#DIV/0!</v>
      </c>
      <c r="P170" s="107"/>
      <c r="Q170" s="107"/>
    </row>
    <row r="171" spans="1:17" s="37" customFormat="1" ht="26.25" customHeight="1" x14ac:dyDescent="0.25">
      <c r="A171" s="121"/>
      <c r="B171" s="122"/>
      <c r="C171" s="122"/>
      <c r="D171" s="107"/>
      <c r="E171" s="121"/>
      <c r="F171" s="123"/>
      <c r="G171" s="34"/>
      <c r="H171" s="35" t="s">
        <v>43</v>
      </c>
      <c r="I171" s="36"/>
      <c r="J171" s="36"/>
      <c r="K171" s="36"/>
      <c r="L171" s="53">
        <f t="shared" si="35"/>
        <v>0</v>
      </c>
      <c r="M171" s="53" t="e">
        <f t="shared" si="36"/>
        <v>#DIV/0!</v>
      </c>
      <c r="N171" s="53" t="e">
        <f t="shared" si="37"/>
        <v>#DIV/0!</v>
      </c>
      <c r="O171" s="53" t="e">
        <f t="shared" si="38"/>
        <v>#DIV/0!</v>
      </c>
      <c r="P171" s="107"/>
      <c r="Q171" s="107"/>
    </row>
    <row r="172" spans="1:17" s="37" customFormat="1" ht="26.25" customHeight="1" x14ac:dyDescent="0.25">
      <c r="A172" s="121"/>
      <c r="B172" s="122"/>
      <c r="C172" s="122"/>
      <c r="D172" s="107"/>
      <c r="E172" s="121"/>
      <c r="F172" s="123"/>
      <c r="G172" s="34"/>
      <c r="H172" s="35" t="s">
        <v>43</v>
      </c>
      <c r="I172" s="36"/>
      <c r="J172" s="36"/>
      <c r="K172" s="36"/>
      <c r="L172" s="53">
        <f t="shared" si="35"/>
        <v>0</v>
      </c>
      <c r="M172" s="53" t="e">
        <f t="shared" si="36"/>
        <v>#DIV/0!</v>
      </c>
      <c r="N172" s="53" t="e">
        <f t="shared" si="37"/>
        <v>#DIV/0!</v>
      </c>
      <c r="O172" s="53" t="e">
        <f t="shared" si="38"/>
        <v>#DIV/0!</v>
      </c>
      <c r="P172" s="107"/>
      <c r="Q172" s="107"/>
    </row>
    <row r="173" spans="1:17" s="37" customFormat="1" ht="26.25" customHeight="1" x14ac:dyDescent="0.25">
      <c r="A173" s="121"/>
      <c r="B173" s="122"/>
      <c r="C173" s="122"/>
      <c r="D173" s="107"/>
      <c r="E173" s="121"/>
      <c r="F173" s="123"/>
      <c r="G173" s="34"/>
      <c r="H173" s="35" t="s">
        <v>43</v>
      </c>
      <c r="I173" s="36"/>
      <c r="J173" s="36"/>
      <c r="K173" s="36"/>
      <c r="L173" s="53">
        <f t="shared" si="35"/>
        <v>0</v>
      </c>
      <c r="M173" s="53" t="e">
        <f t="shared" si="36"/>
        <v>#DIV/0!</v>
      </c>
      <c r="N173" s="53" t="e">
        <f t="shared" si="37"/>
        <v>#DIV/0!</v>
      </c>
      <c r="O173" s="53" t="e">
        <f t="shared" si="38"/>
        <v>#DIV/0!</v>
      </c>
      <c r="P173" s="107"/>
      <c r="Q173" s="107"/>
    </row>
    <row r="174" spans="1:17" s="37" customFormat="1" ht="26.25" customHeight="1" x14ac:dyDescent="0.25">
      <c r="A174" s="121"/>
      <c r="B174" s="122"/>
      <c r="C174" s="122"/>
      <c r="D174" s="107"/>
      <c r="E174" s="121"/>
      <c r="F174" s="123"/>
      <c r="G174" s="34"/>
      <c r="H174" s="35" t="s">
        <v>43</v>
      </c>
      <c r="I174" s="69"/>
      <c r="J174" s="69"/>
      <c r="K174" s="69"/>
      <c r="L174" s="53">
        <f t="shared" si="35"/>
        <v>0</v>
      </c>
      <c r="M174" s="53" t="e">
        <f t="shared" si="36"/>
        <v>#DIV/0!</v>
      </c>
      <c r="N174" s="53" t="e">
        <f t="shared" si="37"/>
        <v>#DIV/0!</v>
      </c>
      <c r="O174" s="53" t="e">
        <f t="shared" si="38"/>
        <v>#DIV/0!</v>
      </c>
      <c r="P174" s="107"/>
      <c r="Q174" s="107"/>
    </row>
    <row r="175" spans="1:17" s="37" customFormat="1" ht="26.25" customHeight="1" x14ac:dyDescent="0.25">
      <c r="A175" s="121"/>
      <c r="B175" s="122"/>
      <c r="C175" s="122"/>
      <c r="D175" s="107"/>
      <c r="E175" s="121"/>
      <c r="F175" s="123"/>
      <c r="G175" s="34"/>
      <c r="H175" s="35" t="s">
        <v>43</v>
      </c>
      <c r="I175" s="69"/>
      <c r="J175" s="69"/>
      <c r="K175" s="69"/>
      <c r="L175" s="53">
        <f t="shared" si="35"/>
        <v>0</v>
      </c>
      <c r="M175" s="53" t="e">
        <f t="shared" si="36"/>
        <v>#DIV/0!</v>
      </c>
      <c r="N175" s="53" t="e">
        <f t="shared" si="37"/>
        <v>#DIV/0!</v>
      </c>
      <c r="O175" s="53" t="e">
        <f t="shared" si="38"/>
        <v>#DIV/0!</v>
      </c>
      <c r="P175" s="107"/>
      <c r="Q175" s="107"/>
    </row>
    <row r="176" spans="1:17" s="37" customFormat="1" ht="26.25" customHeight="1" x14ac:dyDescent="0.25">
      <c r="A176" s="121"/>
      <c r="B176" s="122"/>
      <c r="C176" s="122"/>
      <c r="D176" s="107"/>
      <c r="E176" s="121"/>
      <c r="F176" s="123"/>
      <c r="G176" s="34"/>
      <c r="H176" s="35" t="s">
        <v>43</v>
      </c>
      <c r="I176" s="69"/>
      <c r="J176" s="69"/>
      <c r="K176" s="69"/>
      <c r="L176" s="53">
        <f t="shared" si="35"/>
        <v>0</v>
      </c>
      <c r="M176" s="53" t="e">
        <f t="shared" si="36"/>
        <v>#DIV/0!</v>
      </c>
      <c r="N176" s="53" t="e">
        <f t="shared" si="37"/>
        <v>#DIV/0!</v>
      </c>
      <c r="O176" s="53" t="e">
        <f t="shared" si="38"/>
        <v>#DIV/0!</v>
      </c>
      <c r="P176" s="107"/>
      <c r="Q176" s="107"/>
    </row>
    <row r="177" spans="1:17" s="37" customFormat="1" ht="26.25" customHeight="1" x14ac:dyDescent="0.25">
      <c r="A177" s="121"/>
      <c r="B177" s="122"/>
      <c r="C177" s="122"/>
      <c r="D177" s="107"/>
      <c r="E177" s="121"/>
      <c r="F177" s="123"/>
      <c r="G177" s="34"/>
      <c r="H177" s="35" t="s">
        <v>43</v>
      </c>
      <c r="I177" s="69"/>
      <c r="J177" s="69"/>
      <c r="K177" s="69"/>
      <c r="L177" s="53">
        <f t="shared" si="35"/>
        <v>0</v>
      </c>
      <c r="M177" s="53" t="e">
        <f t="shared" si="36"/>
        <v>#DIV/0!</v>
      </c>
      <c r="N177" s="53" t="e">
        <f t="shared" si="37"/>
        <v>#DIV/0!</v>
      </c>
      <c r="O177" s="53" t="e">
        <f t="shared" si="38"/>
        <v>#DIV/0!</v>
      </c>
      <c r="P177" s="107"/>
      <c r="Q177" s="107"/>
    </row>
    <row r="178" spans="1:17" s="37" customFormat="1" ht="26.25" customHeight="1" x14ac:dyDescent="0.25">
      <c r="A178" s="121"/>
      <c r="B178" s="122"/>
      <c r="C178" s="122"/>
      <c r="D178" s="107"/>
      <c r="E178" s="121"/>
      <c r="F178" s="123"/>
      <c r="G178" s="34"/>
      <c r="H178" s="35" t="s">
        <v>43</v>
      </c>
      <c r="I178" s="36"/>
      <c r="J178" s="36"/>
      <c r="K178" s="36"/>
      <c r="L178" s="53">
        <f t="shared" si="35"/>
        <v>0</v>
      </c>
      <c r="M178" s="53" t="e">
        <f t="shared" si="36"/>
        <v>#DIV/0!</v>
      </c>
      <c r="N178" s="53" t="e">
        <f t="shared" si="37"/>
        <v>#DIV/0!</v>
      </c>
      <c r="O178" s="53" t="e">
        <f t="shared" si="38"/>
        <v>#DIV/0!</v>
      </c>
      <c r="P178" s="107"/>
      <c r="Q178" s="107"/>
    </row>
    <row r="179" spans="1:17" s="37" customFormat="1" ht="26.25" customHeight="1" x14ac:dyDescent="0.25">
      <c r="A179" s="121"/>
      <c r="B179" s="122"/>
      <c r="C179" s="122"/>
      <c r="D179" s="107"/>
      <c r="E179" s="121"/>
      <c r="F179" s="123"/>
      <c r="G179" s="34"/>
      <c r="H179" s="35" t="s">
        <v>43</v>
      </c>
      <c r="I179" s="36"/>
      <c r="J179" s="36"/>
      <c r="K179" s="36"/>
      <c r="L179" s="53">
        <f t="shared" si="35"/>
        <v>0</v>
      </c>
      <c r="M179" s="53" t="e">
        <f t="shared" si="36"/>
        <v>#DIV/0!</v>
      </c>
      <c r="N179" s="53" t="e">
        <f t="shared" si="37"/>
        <v>#DIV/0!</v>
      </c>
      <c r="O179" s="53" t="e">
        <f t="shared" si="38"/>
        <v>#DIV/0!</v>
      </c>
      <c r="P179" s="107"/>
      <c r="Q179" s="107"/>
    </row>
    <row r="180" spans="1:17" s="37" customFormat="1" ht="26.25" customHeight="1" x14ac:dyDescent="0.25">
      <c r="A180" s="121"/>
      <c r="B180" s="122"/>
      <c r="C180" s="122"/>
      <c r="D180" s="107"/>
      <c r="E180" s="121"/>
      <c r="F180" s="123"/>
      <c r="G180" s="34"/>
      <c r="H180" s="35" t="s">
        <v>43</v>
      </c>
      <c r="I180" s="36"/>
      <c r="J180" s="36"/>
      <c r="K180" s="36"/>
      <c r="L180" s="53">
        <f t="shared" si="35"/>
        <v>0</v>
      </c>
      <c r="M180" s="53" t="e">
        <f t="shared" si="36"/>
        <v>#DIV/0!</v>
      </c>
      <c r="N180" s="53" t="e">
        <f t="shared" si="37"/>
        <v>#DIV/0!</v>
      </c>
      <c r="O180" s="53" t="e">
        <f t="shared" si="38"/>
        <v>#DIV/0!</v>
      </c>
      <c r="P180" s="107"/>
      <c r="Q180" s="107"/>
    </row>
    <row r="181" spans="1:17" s="37" customFormat="1" ht="26.25" customHeight="1" x14ac:dyDescent="0.25">
      <c r="A181" s="121"/>
      <c r="B181" s="122"/>
      <c r="C181" s="122"/>
      <c r="D181" s="107"/>
      <c r="E181" s="121"/>
      <c r="F181" s="123"/>
      <c r="G181" s="34"/>
      <c r="H181" s="35" t="s">
        <v>43</v>
      </c>
      <c r="I181" s="36"/>
      <c r="J181" s="36"/>
      <c r="K181" s="36"/>
      <c r="L181" s="53">
        <f t="shared" si="35"/>
        <v>0</v>
      </c>
      <c r="M181" s="53" t="e">
        <f t="shared" si="36"/>
        <v>#DIV/0!</v>
      </c>
      <c r="N181" s="53" t="e">
        <f t="shared" si="37"/>
        <v>#DIV/0!</v>
      </c>
      <c r="O181" s="53" t="e">
        <f t="shared" si="38"/>
        <v>#DIV/0!</v>
      </c>
      <c r="P181" s="107"/>
      <c r="Q181" s="107"/>
    </row>
    <row r="182" spans="1:17" s="37" customFormat="1" ht="26.25" customHeight="1" x14ac:dyDescent="0.25">
      <c r="A182" s="121"/>
      <c r="B182" s="122"/>
      <c r="C182" s="122"/>
      <c r="D182" s="107"/>
      <c r="E182" s="121"/>
      <c r="F182" s="123" t="s">
        <v>12</v>
      </c>
      <c r="G182" s="34"/>
      <c r="H182" s="35" t="s">
        <v>43</v>
      </c>
      <c r="I182" s="34"/>
      <c r="J182" s="36"/>
      <c r="K182" s="36"/>
      <c r="L182" s="53">
        <f>+K182+J182</f>
        <v>0</v>
      </c>
      <c r="M182" s="53" t="e">
        <f>+J182/$K$5</f>
        <v>#DIV/0!</v>
      </c>
      <c r="N182" s="53" t="e">
        <f>+K182/$N$5</f>
        <v>#DIV/0!</v>
      </c>
      <c r="O182" s="53" t="e">
        <f>+M182+N182</f>
        <v>#DIV/0!</v>
      </c>
      <c r="P182" s="107"/>
      <c r="Q182" s="107"/>
    </row>
    <row r="183" spans="1:17" s="37" customFormat="1" ht="26.25" customHeight="1" x14ac:dyDescent="0.25">
      <c r="A183" s="121"/>
      <c r="B183" s="122"/>
      <c r="C183" s="122"/>
      <c r="D183" s="107"/>
      <c r="E183" s="121"/>
      <c r="F183" s="123"/>
      <c r="G183" s="34"/>
      <c r="H183" s="35" t="s">
        <v>43</v>
      </c>
      <c r="I183" s="34"/>
      <c r="J183" s="36"/>
      <c r="K183" s="36"/>
      <c r="L183" s="53">
        <f t="shared" ref="L183:L205" si="39">+K183+J183</f>
        <v>0</v>
      </c>
      <c r="M183" s="53" t="e">
        <f t="shared" ref="M183:M205" si="40">+J183/$K$5</f>
        <v>#DIV/0!</v>
      </c>
      <c r="N183" s="53" t="e">
        <f t="shared" ref="N183:N205" si="41">+K183/$N$5</f>
        <v>#DIV/0!</v>
      </c>
      <c r="O183" s="53" t="e">
        <f t="shared" ref="O183:O205" si="42">+M183+N183</f>
        <v>#DIV/0!</v>
      </c>
      <c r="P183" s="107"/>
      <c r="Q183" s="107"/>
    </row>
    <row r="184" spans="1:17" s="37" customFormat="1" ht="26.25" customHeight="1" x14ac:dyDescent="0.25">
      <c r="A184" s="121"/>
      <c r="B184" s="122"/>
      <c r="C184" s="122"/>
      <c r="D184" s="107"/>
      <c r="E184" s="121"/>
      <c r="F184" s="123"/>
      <c r="G184" s="34"/>
      <c r="H184" s="35" t="s">
        <v>43</v>
      </c>
      <c r="I184" s="34"/>
      <c r="J184" s="36"/>
      <c r="K184" s="36"/>
      <c r="L184" s="53">
        <f t="shared" si="39"/>
        <v>0</v>
      </c>
      <c r="M184" s="53" t="e">
        <f t="shared" si="40"/>
        <v>#DIV/0!</v>
      </c>
      <c r="N184" s="53" t="e">
        <f t="shared" si="41"/>
        <v>#DIV/0!</v>
      </c>
      <c r="O184" s="53" t="e">
        <f t="shared" si="42"/>
        <v>#DIV/0!</v>
      </c>
      <c r="P184" s="107"/>
      <c r="Q184" s="107"/>
    </row>
    <row r="185" spans="1:17" s="37" customFormat="1" ht="26.25" customHeight="1" x14ac:dyDescent="0.25">
      <c r="A185" s="121"/>
      <c r="B185" s="122"/>
      <c r="C185" s="122"/>
      <c r="D185" s="107"/>
      <c r="E185" s="121"/>
      <c r="F185" s="123"/>
      <c r="G185" s="34"/>
      <c r="H185" s="35" t="s">
        <v>43</v>
      </c>
      <c r="I185" s="34"/>
      <c r="J185" s="69"/>
      <c r="K185" s="69"/>
      <c r="L185" s="53">
        <f t="shared" si="39"/>
        <v>0</v>
      </c>
      <c r="M185" s="53" t="e">
        <f t="shared" si="40"/>
        <v>#DIV/0!</v>
      </c>
      <c r="N185" s="53" t="e">
        <f t="shared" si="41"/>
        <v>#DIV/0!</v>
      </c>
      <c r="O185" s="53" t="e">
        <f t="shared" si="42"/>
        <v>#DIV/0!</v>
      </c>
      <c r="P185" s="107"/>
      <c r="Q185" s="107"/>
    </row>
    <row r="186" spans="1:17" s="37" customFormat="1" ht="26.25" customHeight="1" x14ac:dyDescent="0.25">
      <c r="A186" s="121"/>
      <c r="B186" s="122"/>
      <c r="C186" s="122"/>
      <c r="D186" s="107"/>
      <c r="E186" s="121"/>
      <c r="F186" s="123"/>
      <c r="G186" s="34"/>
      <c r="H186" s="35" t="s">
        <v>43</v>
      </c>
      <c r="I186" s="34"/>
      <c r="J186" s="69"/>
      <c r="K186" s="69"/>
      <c r="L186" s="53">
        <f t="shared" si="39"/>
        <v>0</v>
      </c>
      <c r="M186" s="53" t="e">
        <f t="shared" si="40"/>
        <v>#DIV/0!</v>
      </c>
      <c r="N186" s="53" t="e">
        <f t="shared" si="41"/>
        <v>#DIV/0!</v>
      </c>
      <c r="O186" s="53" t="e">
        <f t="shared" si="42"/>
        <v>#DIV/0!</v>
      </c>
      <c r="P186" s="107"/>
      <c r="Q186" s="107"/>
    </row>
    <row r="187" spans="1:17" s="37" customFormat="1" ht="26.25" customHeight="1" x14ac:dyDescent="0.25">
      <c r="A187" s="121"/>
      <c r="B187" s="122"/>
      <c r="C187" s="122"/>
      <c r="D187" s="107"/>
      <c r="E187" s="121"/>
      <c r="F187" s="123"/>
      <c r="G187" s="34"/>
      <c r="H187" s="35" t="s">
        <v>43</v>
      </c>
      <c r="I187" s="34"/>
      <c r="J187" s="69"/>
      <c r="K187" s="69"/>
      <c r="L187" s="53">
        <f t="shared" si="39"/>
        <v>0</v>
      </c>
      <c r="M187" s="53" t="e">
        <f t="shared" si="40"/>
        <v>#DIV/0!</v>
      </c>
      <c r="N187" s="53" t="e">
        <f t="shared" si="41"/>
        <v>#DIV/0!</v>
      </c>
      <c r="O187" s="53" t="e">
        <f t="shared" si="42"/>
        <v>#DIV/0!</v>
      </c>
      <c r="P187" s="107"/>
      <c r="Q187" s="107"/>
    </row>
    <row r="188" spans="1:17" s="37" customFormat="1" ht="26.25" customHeight="1" x14ac:dyDescent="0.25">
      <c r="A188" s="121"/>
      <c r="B188" s="122"/>
      <c r="C188" s="122"/>
      <c r="D188" s="107"/>
      <c r="E188" s="121"/>
      <c r="F188" s="123"/>
      <c r="G188" s="34"/>
      <c r="H188" s="35" t="s">
        <v>43</v>
      </c>
      <c r="I188" s="34"/>
      <c r="J188" s="69"/>
      <c r="K188" s="69"/>
      <c r="L188" s="53">
        <f t="shared" si="39"/>
        <v>0</v>
      </c>
      <c r="M188" s="53" t="e">
        <f t="shared" si="40"/>
        <v>#DIV/0!</v>
      </c>
      <c r="N188" s="53" t="e">
        <f t="shared" si="41"/>
        <v>#DIV/0!</v>
      </c>
      <c r="O188" s="53" t="e">
        <f t="shared" si="42"/>
        <v>#DIV/0!</v>
      </c>
      <c r="P188" s="107"/>
      <c r="Q188" s="107"/>
    </row>
    <row r="189" spans="1:17" s="37" customFormat="1" ht="26.25" customHeight="1" x14ac:dyDescent="0.25">
      <c r="A189" s="121"/>
      <c r="B189" s="122"/>
      <c r="C189" s="122"/>
      <c r="D189" s="107"/>
      <c r="E189" s="121"/>
      <c r="F189" s="123"/>
      <c r="G189" s="34"/>
      <c r="H189" s="35" t="s">
        <v>43</v>
      </c>
      <c r="I189" s="34"/>
      <c r="J189" s="36"/>
      <c r="K189" s="36"/>
      <c r="L189" s="53">
        <f t="shared" si="39"/>
        <v>0</v>
      </c>
      <c r="M189" s="53" t="e">
        <f t="shared" si="40"/>
        <v>#DIV/0!</v>
      </c>
      <c r="N189" s="53" t="e">
        <f t="shared" si="41"/>
        <v>#DIV/0!</v>
      </c>
      <c r="O189" s="53" t="e">
        <f t="shared" si="42"/>
        <v>#DIV/0!</v>
      </c>
      <c r="P189" s="107"/>
      <c r="Q189" s="107"/>
    </row>
    <row r="190" spans="1:17" s="37" customFormat="1" ht="26.25" customHeight="1" x14ac:dyDescent="0.25">
      <c r="A190" s="121"/>
      <c r="B190" s="122"/>
      <c r="C190" s="122"/>
      <c r="D190" s="107"/>
      <c r="E190" s="121"/>
      <c r="F190" s="123"/>
      <c r="G190" s="34"/>
      <c r="H190" s="35" t="s">
        <v>43</v>
      </c>
      <c r="I190" s="34"/>
      <c r="J190" s="36"/>
      <c r="K190" s="36"/>
      <c r="L190" s="53">
        <f t="shared" si="39"/>
        <v>0</v>
      </c>
      <c r="M190" s="53" t="e">
        <f t="shared" si="40"/>
        <v>#DIV/0!</v>
      </c>
      <c r="N190" s="53" t="e">
        <f t="shared" si="41"/>
        <v>#DIV/0!</v>
      </c>
      <c r="O190" s="53" t="e">
        <f t="shared" si="42"/>
        <v>#DIV/0!</v>
      </c>
      <c r="P190" s="107"/>
      <c r="Q190" s="107"/>
    </row>
    <row r="191" spans="1:17" s="37" customFormat="1" ht="26.25" customHeight="1" x14ac:dyDescent="0.25">
      <c r="A191" s="121"/>
      <c r="B191" s="122"/>
      <c r="C191" s="122"/>
      <c r="D191" s="107"/>
      <c r="E191" s="121"/>
      <c r="F191" s="123"/>
      <c r="G191" s="34"/>
      <c r="H191" s="35" t="s">
        <v>43</v>
      </c>
      <c r="I191" s="34"/>
      <c r="J191" s="36"/>
      <c r="K191" s="36"/>
      <c r="L191" s="53">
        <f t="shared" si="39"/>
        <v>0</v>
      </c>
      <c r="M191" s="53" t="e">
        <f t="shared" si="40"/>
        <v>#DIV/0!</v>
      </c>
      <c r="N191" s="53" t="e">
        <f t="shared" si="41"/>
        <v>#DIV/0!</v>
      </c>
      <c r="O191" s="53" t="e">
        <f t="shared" si="42"/>
        <v>#DIV/0!</v>
      </c>
      <c r="P191" s="107"/>
      <c r="Q191" s="107"/>
    </row>
    <row r="192" spans="1:17" s="37" customFormat="1" ht="26.25" customHeight="1" x14ac:dyDescent="0.25">
      <c r="A192" s="121"/>
      <c r="B192" s="122"/>
      <c r="C192" s="122"/>
      <c r="D192" s="107"/>
      <c r="E192" s="121"/>
      <c r="F192" s="123"/>
      <c r="G192" s="34"/>
      <c r="H192" s="35" t="s">
        <v>43</v>
      </c>
      <c r="I192" s="34"/>
      <c r="J192" s="36"/>
      <c r="K192" s="36"/>
      <c r="L192" s="53">
        <f t="shared" si="39"/>
        <v>0</v>
      </c>
      <c r="M192" s="53" t="e">
        <f t="shared" si="40"/>
        <v>#DIV/0!</v>
      </c>
      <c r="N192" s="53" t="e">
        <f t="shared" si="41"/>
        <v>#DIV/0!</v>
      </c>
      <c r="O192" s="53" t="e">
        <f t="shared" si="42"/>
        <v>#DIV/0!</v>
      </c>
      <c r="P192" s="107"/>
      <c r="Q192" s="107"/>
    </row>
    <row r="193" spans="1:17" s="37" customFormat="1" ht="26.25" customHeight="1" x14ac:dyDescent="0.25">
      <c r="A193" s="121"/>
      <c r="B193" s="122"/>
      <c r="C193" s="122"/>
      <c r="D193" s="107"/>
      <c r="E193" s="121"/>
      <c r="F193" s="123"/>
      <c r="G193" s="34"/>
      <c r="H193" s="35" t="s">
        <v>43</v>
      </c>
      <c r="I193" s="34"/>
      <c r="J193" s="36"/>
      <c r="K193" s="36"/>
      <c r="L193" s="53">
        <f t="shared" si="39"/>
        <v>0</v>
      </c>
      <c r="M193" s="53" t="e">
        <f t="shared" si="40"/>
        <v>#DIV/0!</v>
      </c>
      <c r="N193" s="53" t="e">
        <f t="shared" si="41"/>
        <v>#DIV/0!</v>
      </c>
      <c r="O193" s="53" t="e">
        <f t="shared" si="42"/>
        <v>#DIV/0!</v>
      </c>
      <c r="P193" s="107"/>
      <c r="Q193" s="107"/>
    </row>
    <row r="194" spans="1:17" s="37" customFormat="1" ht="26.25" customHeight="1" x14ac:dyDescent="0.25">
      <c r="A194" s="121"/>
      <c r="B194" s="122"/>
      <c r="C194" s="122"/>
      <c r="D194" s="107"/>
      <c r="E194" s="121"/>
      <c r="F194" s="123" t="s">
        <v>13</v>
      </c>
      <c r="G194" s="34"/>
      <c r="H194" s="35" t="s">
        <v>43</v>
      </c>
      <c r="I194" s="36"/>
      <c r="J194" s="36"/>
      <c r="K194" s="36"/>
      <c r="L194" s="53">
        <f t="shared" si="39"/>
        <v>0</v>
      </c>
      <c r="M194" s="53" t="e">
        <f t="shared" si="40"/>
        <v>#DIV/0!</v>
      </c>
      <c r="N194" s="53" t="e">
        <f t="shared" si="41"/>
        <v>#DIV/0!</v>
      </c>
      <c r="O194" s="53" t="e">
        <f t="shared" si="42"/>
        <v>#DIV/0!</v>
      </c>
      <c r="P194" s="107"/>
      <c r="Q194" s="107"/>
    </row>
    <row r="195" spans="1:17" s="37" customFormat="1" ht="26.25" customHeight="1" x14ac:dyDescent="0.25">
      <c r="A195" s="121"/>
      <c r="B195" s="122"/>
      <c r="C195" s="122"/>
      <c r="D195" s="107"/>
      <c r="E195" s="121"/>
      <c r="F195" s="123"/>
      <c r="G195" s="34"/>
      <c r="H195" s="35" t="s">
        <v>43</v>
      </c>
      <c r="I195" s="36"/>
      <c r="J195" s="36"/>
      <c r="K195" s="36"/>
      <c r="L195" s="53">
        <f t="shared" si="39"/>
        <v>0</v>
      </c>
      <c r="M195" s="53" t="e">
        <f t="shared" si="40"/>
        <v>#DIV/0!</v>
      </c>
      <c r="N195" s="53" t="e">
        <f t="shared" si="41"/>
        <v>#DIV/0!</v>
      </c>
      <c r="O195" s="53" t="e">
        <f t="shared" si="42"/>
        <v>#DIV/0!</v>
      </c>
      <c r="P195" s="107"/>
      <c r="Q195" s="107"/>
    </row>
    <row r="196" spans="1:17" s="37" customFormat="1" ht="26.25" customHeight="1" x14ac:dyDescent="0.25">
      <c r="A196" s="121"/>
      <c r="B196" s="122"/>
      <c r="C196" s="122"/>
      <c r="D196" s="107"/>
      <c r="E196" s="121"/>
      <c r="F196" s="123"/>
      <c r="G196" s="34"/>
      <c r="H196" s="35" t="s">
        <v>43</v>
      </c>
      <c r="I196" s="36"/>
      <c r="J196" s="36"/>
      <c r="K196" s="36"/>
      <c r="L196" s="53">
        <f t="shared" si="39"/>
        <v>0</v>
      </c>
      <c r="M196" s="53" t="e">
        <f t="shared" si="40"/>
        <v>#DIV/0!</v>
      </c>
      <c r="N196" s="53" t="e">
        <f t="shared" si="41"/>
        <v>#DIV/0!</v>
      </c>
      <c r="O196" s="53" t="e">
        <f t="shared" si="42"/>
        <v>#DIV/0!</v>
      </c>
      <c r="P196" s="107"/>
      <c r="Q196" s="107"/>
    </row>
    <row r="197" spans="1:17" s="37" customFormat="1" ht="26.25" customHeight="1" x14ac:dyDescent="0.25">
      <c r="A197" s="121"/>
      <c r="B197" s="122"/>
      <c r="C197" s="122"/>
      <c r="D197" s="107"/>
      <c r="E197" s="121"/>
      <c r="F197" s="123"/>
      <c r="G197" s="34"/>
      <c r="H197" s="35" t="s">
        <v>43</v>
      </c>
      <c r="I197" s="36"/>
      <c r="J197" s="36"/>
      <c r="K197" s="36"/>
      <c r="L197" s="53">
        <f t="shared" si="39"/>
        <v>0</v>
      </c>
      <c r="M197" s="53" t="e">
        <f t="shared" si="40"/>
        <v>#DIV/0!</v>
      </c>
      <c r="N197" s="53" t="e">
        <f t="shared" si="41"/>
        <v>#DIV/0!</v>
      </c>
      <c r="O197" s="53" t="e">
        <f t="shared" si="42"/>
        <v>#DIV/0!</v>
      </c>
      <c r="P197" s="107"/>
      <c r="Q197" s="107"/>
    </row>
    <row r="198" spans="1:17" s="37" customFormat="1" ht="26.25" customHeight="1" x14ac:dyDescent="0.25">
      <c r="A198" s="121"/>
      <c r="B198" s="122"/>
      <c r="C198" s="122"/>
      <c r="D198" s="107"/>
      <c r="E198" s="121"/>
      <c r="F198" s="123"/>
      <c r="G198" s="34"/>
      <c r="H198" s="35" t="s">
        <v>43</v>
      </c>
      <c r="I198" s="69"/>
      <c r="J198" s="69"/>
      <c r="K198" s="69"/>
      <c r="L198" s="53">
        <f t="shared" si="39"/>
        <v>0</v>
      </c>
      <c r="M198" s="53" t="e">
        <f t="shared" si="40"/>
        <v>#DIV/0!</v>
      </c>
      <c r="N198" s="53" t="e">
        <f t="shared" si="41"/>
        <v>#DIV/0!</v>
      </c>
      <c r="O198" s="53" t="e">
        <f t="shared" si="42"/>
        <v>#DIV/0!</v>
      </c>
      <c r="P198" s="107"/>
      <c r="Q198" s="107"/>
    </row>
    <row r="199" spans="1:17" s="37" customFormat="1" ht="26.25" customHeight="1" x14ac:dyDescent="0.25">
      <c r="A199" s="121"/>
      <c r="B199" s="122"/>
      <c r="C199" s="122"/>
      <c r="D199" s="107"/>
      <c r="E199" s="121"/>
      <c r="F199" s="123"/>
      <c r="G199" s="34"/>
      <c r="H199" s="35" t="s">
        <v>43</v>
      </c>
      <c r="I199" s="69"/>
      <c r="J199" s="69"/>
      <c r="K199" s="69"/>
      <c r="L199" s="53">
        <f t="shared" si="39"/>
        <v>0</v>
      </c>
      <c r="M199" s="53" t="e">
        <f t="shared" si="40"/>
        <v>#DIV/0!</v>
      </c>
      <c r="N199" s="53" t="e">
        <f t="shared" si="41"/>
        <v>#DIV/0!</v>
      </c>
      <c r="O199" s="53" t="e">
        <f t="shared" si="42"/>
        <v>#DIV/0!</v>
      </c>
      <c r="P199" s="107"/>
      <c r="Q199" s="107"/>
    </row>
    <row r="200" spans="1:17" s="37" customFormat="1" ht="26.25" customHeight="1" x14ac:dyDescent="0.25">
      <c r="A200" s="121"/>
      <c r="B200" s="122"/>
      <c r="C200" s="122"/>
      <c r="D200" s="107"/>
      <c r="E200" s="121"/>
      <c r="F200" s="123"/>
      <c r="G200" s="34"/>
      <c r="H200" s="35" t="s">
        <v>43</v>
      </c>
      <c r="I200" s="69"/>
      <c r="J200" s="69"/>
      <c r="K200" s="69"/>
      <c r="L200" s="53">
        <f t="shared" si="39"/>
        <v>0</v>
      </c>
      <c r="M200" s="53" t="e">
        <f t="shared" si="40"/>
        <v>#DIV/0!</v>
      </c>
      <c r="N200" s="53" t="e">
        <f t="shared" si="41"/>
        <v>#DIV/0!</v>
      </c>
      <c r="O200" s="53" t="e">
        <f t="shared" si="42"/>
        <v>#DIV/0!</v>
      </c>
      <c r="P200" s="107"/>
      <c r="Q200" s="107"/>
    </row>
    <row r="201" spans="1:17" s="37" customFormat="1" ht="26.25" customHeight="1" x14ac:dyDescent="0.25">
      <c r="A201" s="121"/>
      <c r="B201" s="122"/>
      <c r="C201" s="122"/>
      <c r="D201" s="107"/>
      <c r="E201" s="121"/>
      <c r="F201" s="123"/>
      <c r="G201" s="34"/>
      <c r="H201" s="35" t="s">
        <v>43</v>
      </c>
      <c r="I201" s="69"/>
      <c r="J201" s="69"/>
      <c r="K201" s="69"/>
      <c r="L201" s="53">
        <f t="shared" si="39"/>
        <v>0</v>
      </c>
      <c r="M201" s="53" t="e">
        <f t="shared" si="40"/>
        <v>#DIV/0!</v>
      </c>
      <c r="N201" s="53" t="e">
        <f t="shared" si="41"/>
        <v>#DIV/0!</v>
      </c>
      <c r="O201" s="53" t="e">
        <f t="shared" si="42"/>
        <v>#DIV/0!</v>
      </c>
      <c r="P201" s="107"/>
      <c r="Q201" s="107"/>
    </row>
    <row r="202" spans="1:17" s="37" customFormat="1" ht="26.25" customHeight="1" x14ac:dyDescent="0.25">
      <c r="A202" s="121"/>
      <c r="B202" s="122"/>
      <c r="C202" s="122"/>
      <c r="D202" s="107"/>
      <c r="E202" s="121"/>
      <c r="F202" s="123"/>
      <c r="G202" s="34"/>
      <c r="H202" s="35" t="s">
        <v>43</v>
      </c>
      <c r="I202" s="36"/>
      <c r="J202" s="36"/>
      <c r="K202" s="36"/>
      <c r="L202" s="53">
        <f t="shared" si="39"/>
        <v>0</v>
      </c>
      <c r="M202" s="53" t="e">
        <f t="shared" si="40"/>
        <v>#DIV/0!</v>
      </c>
      <c r="N202" s="53" t="e">
        <f t="shared" si="41"/>
        <v>#DIV/0!</v>
      </c>
      <c r="O202" s="53" t="e">
        <f t="shared" si="42"/>
        <v>#DIV/0!</v>
      </c>
      <c r="P202" s="107"/>
      <c r="Q202" s="107"/>
    </row>
    <row r="203" spans="1:17" s="37" customFormat="1" ht="26.25" customHeight="1" x14ac:dyDescent="0.25">
      <c r="A203" s="121"/>
      <c r="B203" s="122"/>
      <c r="C203" s="122"/>
      <c r="D203" s="107"/>
      <c r="E203" s="121"/>
      <c r="F203" s="123"/>
      <c r="G203" s="34"/>
      <c r="H203" s="35" t="s">
        <v>43</v>
      </c>
      <c r="I203" s="36"/>
      <c r="J203" s="36"/>
      <c r="K203" s="36"/>
      <c r="L203" s="53">
        <f t="shared" si="39"/>
        <v>0</v>
      </c>
      <c r="M203" s="53" t="e">
        <f t="shared" si="40"/>
        <v>#DIV/0!</v>
      </c>
      <c r="N203" s="53" t="e">
        <f t="shared" si="41"/>
        <v>#DIV/0!</v>
      </c>
      <c r="O203" s="53" t="e">
        <f t="shared" si="42"/>
        <v>#DIV/0!</v>
      </c>
      <c r="P203" s="107"/>
      <c r="Q203" s="107"/>
    </row>
    <row r="204" spans="1:17" s="37" customFormat="1" ht="26.25" customHeight="1" x14ac:dyDescent="0.25">
      <c r="A204" s="121"/>
      <c r="B204" s="122"/>
      <c r="C204" s="122"/>
      <c r="D204" s="107"/>
      <c r="E204" s="121"/>
      <c r="F204" s="123"/>
      <c r="G204" s="34"/>
      <c r="H204" s="35" t="s">
        <v>43</v>
      </c>
      <c r="I204" s="36"/>
      <c r="J204" s="36"/>
      <c r="K204" s="36"/>
      <c r="L204" s="53">
        <f t="shared" si="39"/>
        <v>0</v>
      </c>
      <c r="M204" s="53" t="e">
        <f t="shared" si="40"/>
        <v>#DIV/0!</v>
      </c>
      <c r="N204" s="53" t="e">
        <f t="shared" si="41"/>
        <v>#DIV/0!</v>
      </c>
      <c r="O204" s="53" t="e">
        <f t="shared" si="42"/>
        <v>#DIV/0!</v>
      </c>
      <c r="P204" s="107"/>
      <c r="Q204" s="107"/>
    </row>
    <row r="205" spans="1:17" s="37" customFormat="1" ht="26.25" customHeight="1" x14ac:dyDescent="0.25">
      <c r="A205" s="121"/>
      <c r="B205" s="122"/>
      <c r="C205" s="122"/>
      <c r="D205" s="107"/>
      <c r="E205" s="121"/>
      <c r="F205" s="123"/>
      <c r="G205" s="34"/>
      <c r="H205" s="35" t="s">
        <v>43</v>
      </c>
      <c r="I205" s="36"/>
      <c r="J205" s="36"/>
      <c r="K205" s="36"/>
      <c r="L205" s="53">
        <f t="shared" si="39"/>
        <v>0</v>
      </c>
      <c r="M205" s="53" t="e">
        <f t="shared" si="40"/>
        <v>#DIV/0!</v>
      </c>
      <c r="N205" s="53" t="e">
        <f t="shared" si="41"/>
        <v>#DIV/0!</v>
      </c>
      <c r="O205" s="53" t="e">
        <f t="shared" si="42"/>
        <v>#DIV/0!</v>
      </c>
      <c r="P205" s="107"/>
      <c r="Q205" s="107"/>
    </row>
    <row r="206" spans="1:17" s="37" customFormat="1" ht="26.25" customHeight="1" x14ac:dyDescent="0.25">
      <c r="A206" s="121"/>
      <c r="B206" s="122"/>
      <c r="C206" s="122"/>
      <c r="D206" s="107"/>
      <c r="E206" s="121"/>
      <c r="F206" s="123" t="s">
        <v>12</v>
      </c>
      <c r="G206" s="34"/>
      <c r="H206" s="35" t="s">
        <v>43</v>
      </c>
      <c r="I206" s="34"/>
      <c r="J206" s="36"/>
      <c r="K206" s="36"/>
      <c r="L206" s="53">
        <f>+K206+J206</f>
        <v>0</v>
      </c>
      <c r="M206" s="53" t="e">
        <f>+J206/$K$5</f>
        <v>#DIV/0!</v>
      </c>
      <c r="N206" s="53" t="e">
        <f>+K206/$N$5</f>
        <v>#DIV/0!</v>
      </c>
      <c r="O206" s="53" t="e">
        <f>+M206+N206</f>
        <v>#DIV/0!</v>
      </c>
      <c r="P206" s="107"/>
      <c r="Q206" s="107"/>
    </row>
    <row r="207" spans="1:17" s="37" customFormat="1" ht="26.25" customHeight="1" x14ac:dyDescent="0.25">
      <c r="A207" s="121"/>
      <c r="B207" s="122"/>
      <c r="C207" s="122"/>
      <c r="D207" s="107"/>
      <c r="E207" s="121"/>
      <c r="F207" s="123"/>
      <c r="G207" s="34"/>
      <c r="H207" s="35" t="s">
        <v>43</v>
      </c>
      <c r="I207" s="34"/>
      <c r="J207" s="36"/>
      <c r="K207" s="36"/>
      <c r="L207" s="53">
        <f t="shared" ref="L207:L229" si="43">+K207+J207</f>
        <v>0</v>
      </c>
      <c r="M207" s="53" t="e">
        <f t="shared" ref="M207:M229" si="44">+J207/$K$5</f>
        <v>#DIV/0!</v>
      </c>
      <c r="N207" s="53" t="e">
        <f t="shared" ref="N207:N229" si="45">+K207/$N$5</f>
        <v>#DIV/0!</v>
      </c>
      <c r="O207" s="53" t="e">
        <f t="shared" ref="O207:O229" si="46">+M207+N207</f>
        <v>#DIV/0!</v>
      </c>
      <c r="P207" s="107"/>
      <c r="Q207" s="107"/>
    </row>
    <row r="208" spans="1:17" s="37" customFormat="1" ht="26.25" customHeight="1" x14ac:dyDescent="0.25">
      <c r="A208" s="121"/>
      <c r="B208" s="122"/>
      <c r="C208" s="122"/>
      <c r="D208" s="107"/>
      <c r="E208" s="121"/>
      <c r="F208" s="123"/>
      <c r="G208" s="34"/>
      <c r="H208" s="35" t="s">
        <v>43</v>
      </c>
      <c r="I208" s="34"/>
      <c r="J208" s="69"/>
      <c r="K208" s="69"/>
      <c r="L208" s="53">
        <f t="shared" si="43"/>
        <v>0</v>
      </c>
      <c r="M208" s="53" t="e">
        <f t="shared" si="44"/>
        <v>#DIV/0!</v>
      </c>
      <c r="N208" s="53" t="e">
        <f t="shared" si="45"/>
        <v>#DIV/0!</v>
      </c>
      <c r="O208" s="53" t="e">
        <f t="shared" si="46"/>
        <v>#DIV/0!</v>
      </c>
      <c r="P208" s="107"/>
      <c r="Q208" s="107"/>
    </row>
    <row r="209" spans="1:17" s="37" customFormat="1" ht="26.25" customHeight="1" x14ac:dyDescent="0.25">
      <c r="A209" s="121"/>
      <c r="B209" s="122"/>
      <c r="C209" s="122"/>
      <c r="D209" s="107"/>
      <c r="E209" s="121"/>
      <c r="F209" s="123"/>
      <c r="G209" s="34"/>
      <c r="H209" s="35" t="s">
        <v>43</v>
      </c>
      <c r="I209" s="34"/>
      <c r="J209" s="69"/>
      <c r="K209" s="69"/>
      <c r="L209" s="53">
        <f t="shared" si="43"/>
        <v>0</v>
      </c>
      <c r="M209" s="53" t="e">
        <f t="shared" si="44"/>
        <v>#DIV/0!</v>
      </c>
      <c r="N209" s="53" t="e">
        <f t="shared" si="45"/>
        <v>#DIV/0!</v>
      </c>
      <c r="O209" s="53" t="e">
        <f t="shared" si="46"/>
        <v>#DIV/0!</v>
      </c>
      <c r="P209" s="107"/>
      <c r="Q209" s="107"/>
    </row>
    <row r="210" spans="1:17" s="37" customFormat="1" ht="26.25" customHeight="1" x14ac:dyDescent="0.25">
      <c r="A210" s="121"/>
      <c r="B210" s="122"/>
      <c r="C210" s="122"/>
      <c r="D210" s="107"/>
      <c r="E210" s="121"/>
      <c r="F210" s="123"/>
      <c r="G210" s="34"/>
      <c r="H210" s="35" t="s">
        <v>43</v>
      </c>
      <c r="I210" s="34"/>
      <c r="J210" s="69"/>
      <c r="K210" s="69"/>
      <c r="L210" s="53">
        <f t="shared" si="43"/>
        <v>0</v>
      </c>
      <c r="M210" s="53" t="e">
        <f t="shared" si="44"/>
        <v>#DIV/0!</v>
      </c>
      <c r="N210" s="53" t="e">
        <f t="shared" si="45"/>
        <v>#DIV/0!</v>
      </c>
      <c r="O210" s="53" t="e">
        <f t="shared" si="46"/>
        <v>#DIV/0!</v>
      </c>
      <c r="P210" s="107"/>
      <c r="Q210" s="107"/>
    </row>
    <row r="211" spans="1:17" s="37" customFormat="1" ht="26.25" customHeight="1" x14ac:dyDescent="0.25">
      <c r="A211" s="121"/>
      <c r="B211" s="122"/>
      <c r="C211" s="122"/>
      <c r="D211" s="107"/>
      <c r="E211" s="121"/>
      <c r="F211" s="123"/>
      <c r="G211" s="34"/>
      <c r="H211" s="35" t="s">
        <v>43</v>
      </c>
      <c r="I211" s="34"/>
      <c r="J211" s="69"/>
      <c r="K211" s="69"/>
      <c r="L211" s="53">
        <f t="shared" si="43"/>
        <v>0</v>
      </c>
      <c r="M211" s="53" t="e">
        <f t="shared" si="44"/>
        <v>#DIV/0!</v>
      </c>
      <c r="N211" s="53" t="e">
        <f t="shared" si="45"/>
        <v>#DIV/0!</v>
      </c>
      <c r="O211" s="53" t="e">
        <f t="shared" si="46"/>
        <v>#DIV/0!</v>
      </c>
      <c r="P211" s="107"/>
      <c r="Q211" s="107"/>
    </row>
    <row r="212" spans="1:17" s="37" customFormat="1" ht="26.25" customHeight="1" x14ac:dyDescent="0.25">
      <c r="A212" s="121"/>
      <c r="B212" s="122"/>
      <c r="C212" s="122"/>
      <c r="D212" s="107"/>
      <c r="E212" s="121"/>
      <c r="F212" s="123"/>
      <c r="G212" s="34"/>
      <c r="H212" s="35" t="s">
        <v>43</v>
      </c>
      <c r="I212" s="34"/>
      <c r="J212" s="36"/>
      <c r="K212" s="36"/>
      <c r="L212" s="53">
        <f t="shared" si="43"/>
        <v>0</v>
      </c>
      <c r="M212" s="53" t="e">
        <f t="shared" si="44"/>
        <v>#DIV/0!</v>
      </c>
      <c r="N212" s="53" t="e">
        <f t="shared" si="45"/>
        <v>#DIV/0!</v>
      </c>
      <c r="O212" s="53" t="e">
        <f t="shared" si="46"/>
        <v>#DIV/0!</v>
      </c>
      <c r="P212" s="107"/>
      <c r="Q212" s="107"/>
    </row>
    <row r="213" spans="1:17" s="37" customFormat="1" ht="26.25" customHeight="1" x14ac:dyDescent="0.25">
      <c r="A213" s="121"/>
      <c r="B213" s="122"/>
      <c r="C213" s="122"/>
      <c r="D213" s="107"/>
      <c r="E213" s="121"/>
      <c r="F213" s="123"/>
      <c r="G213" s="34"/>
      <c r="H213" s="35" t="s">
        <v>43</v>
      </c>
      <c r="I213" s="34"/>
      <c r="J213" s="36"/>
      <c r="K213" s="36"/>
      <c r="L213" s="53">
        <f t="shared" si="43"/>
        <v>0</v>
      </c>
      <c r="M213" s="53" t="e">
        <f t="shared" si="44"/>
        <v>#DIV/0!</v>
      </c>
      <c r="N213" s="53" t="e">
        <f t="shared" si="45"/>
        <v>#DIV/0!</v>
      </c>
      <c r="O213" s="53" t="e">
        <f t="shared" si="46"/>
        <v>#DIV/0!</v>
      </c>
      <c r="P213" s="107"/>
      <c r="Q213" s="107"/>
    </row>
    <row r="214" spans="1:17" s="37" customFormat="1" ht="26.25" customHeight="1" x14ac:dyDescent="0.25">
      <c r="A214" s="121"/>
      <c r="B214" s="122"/>
      <c r="C214" s="122"/>
      <c r="D214" s="107"/>
      <c r="E214" s="121"/>
      <c r="F214" s="123"/>
      <c r="G214" s="34"/>
      <c r="H214" s="35" t="s">
        <v>43</v>
      </c>
      <c r="I214" s="34"/>
      <c r="J214" s="36"/>
      <c r="K214" s="36"/>
      <c r="L214" s="53">
        <f t="shared" si="43"/>
        <v>0</v>
      </c>
      <c r="M214" s="53" t="e">
        <f t="shared" si="44"/>
        <v>#DIV/0!</v>
      </c>
      <c r="N214" s="53" t="e">
        <f t="shared" si="45"/>
        <v>#DIV/0!</v>
      </c>
      <c r="O214" s="53" t="e">
        <f t="shared" si="46"/>
        <v>#DIV/0!</v>
      </c>
      <c r="P214" s="107"/>
      <c r="Q214" s="107"/>
    </row>
    <row r="215" spans="1:17" s="37" customFormat="1" ht="26.25" customHeight="1" x14ac:dyDescent="0.25">
      <c r="A215" s="121"/>
      <c r="B215" s="122"/>
      <c r="C215" s="122"/>
      <c r="D215" s="107"/>
      <c r="E215" s="121"/>
      <c r="F215" s="123"/>
      <c r="G215" s="34"/>
      <c r="H215" s="35" t="s">
        <v>43</v>
      </c>
      <c r="I215" s="34"/>
      <c r="J215" s="36"/>
      <c r="K215" s="36"/>
      <c r="L215" s="53">
        <f t="shared" si="43"/>
        <v>0</v>
      </c>
      <c r="M215" s="53" t="e">
        <f t="shared" si="44"/>
        <v>#DIV/0!</v>
      </c>
      <c r="N215" s="53" t="e">
        <f t="shared" si="45"/>
        <v>#DIV/0!</v>
      </c>
      <c r="O215" s="53" t="e">
        <f t="shared" si="46"/>
        <v>#DIV/0!</v>
      </c>
      <c r="P215" s="107"/>
      <c r="Q215" s="107"/>
    </row>
    <row r="216" spans="1:17" s="37" customFormat="1" ht="26.25" customHeight="1" x14ac:dyDescent="0.25">
      <c r="A216" s="121"/>
      <c r="B216" s="122"/>
      <c r="C216" s="122"/>
      <c r="D216" s="107"/>
      <c r="E216" s="121"/>
      <c r="F216" s="123"/>
      <c r="G216" s="34"/>
      <c r="H216" s="35" t="s">
        <v>43</v>
      </c>
      <c r="I216" s="34"/>
      <c r="J216" s="36"/>
      <c r="K216" s="36"/>
      <c r="L216" s="53">
        <f t="shared" si="43"/>
        <v>0</v>
      </c>
      <c r="M216" s="53" t="e">
        <f t="shared" si="44"/>
        <v>#DIV/0!</v>
      </c>
      <c r="N216" s="53" t="e">
        <f t="shared" si="45"/>
        <v>#DIV/0!</v>
      </c>
      <c r="O216" s="53" t="e">
        <f t="shared" si="46"/>
        <v>#DIV/0!</v>
      </c>
      <c r="P216" s="107"/>
      <c r="Q216" s="107"/>
    </row>
    <row r="217" spans="1:17" s="37" customFormat="1" ht="26.25" customHeight="1" x14ac:dyDescent="0.25">
      <c r="A217" s="121"/>
      <c r="B217" s="122"/>
      <c r="C217" s="122"/>
      <c r="D217" s="107"/>
      <c r="E217" s="121"/>
      <c r="F217" s="123"/>
      <c r="G217" s="34"/>
      <c r="H217" s="35" t="s">
        <v>43</v>
      </c>
      <c r="I217" s="34"/>
      <c r="J217" s="36"/>
      <c r="K217" s="36"/>
      <c r="L217" s="53">
        <f t="shared" si="43"/>
        <v>0</v>
      </c>
      <c r="M217" s="53" t="e">
        <f t="shared" si="44"/>
        <v>#DIV/0!</v>
      </c>
      <c r="N217" s="53" t="e">
        <f t="shared" si="45"/>
        <v>#DIV/0!</v>
      </c>
      <c r="O217" s="53" t="e">
        <f t="shared" si="46"/>
        <v>#DIV/0!</v>
      </c>
      <c r="P217" s="107"/>
      <c r="Q217" s="107"/>
    </row>
    <row r="218" spans="1:17" s="37" customFormat="1" ht="26.25" customHeight="1" x14ac:dyDescent="0.25">
      <c r="A218" s="121"/>
      <c r="B218" s="122"/>
      <c r="C218" s="122"/>
      <c r="D218" s="107"/>
      <c r="E218" s="121"/>
      <c r="F218" s="123" t="s">
        <v>13</v>
      </c>
      <c r="G218" s="34"/>
      <c r="H218" s="35" t="s">
        <v>43</v>
      </c>
      <c r="I218" s="36"/>
      <c r="J218" s="36"/>
      <c r="K218" s="36"/>
      <c r="L218" s="53">
        <f t="shared" si="43"/>
        <v>0</v>
      </c>
      <c r="M218" s="53" t="e">
        <f t="shared" si="44"/>
        <v>#DIV/0!</v>
      </c>
      <c r="N218" s="53" t="e">
        <f t="shared" si="45"/>
        <v>#DIV/0!</v>
      </c>
      <c r="O218" s="53" t="e">
        <f t="shared" si="46"/>
        <v>#DIV/0!</v>
      </c>
      <c r="P218" s="107"/>
      <c r="Q218" s="107"/>
    </row>
    <row r="219" spans="1:17" s="37" customFormat="1" ht="26.25" customHeight="1" x14ac:dyDescent="0.25">
      <c r="A219" s="121"/>
      <c r="B219" s="122"/>
      <c r="C219" s="122"/>
      <c r="D219" s="107"/>
      <c r="E219" s="121"/>
      <c r="F219" s="123"/>
      <c r="G219" s="34"/>
      <c r="H219" s="35" t="s">
        <v>43</v>
      </c>
      <c r="I219" s="36"/>
      <c r="J219" s="36"/>
      <c r="K219" s="36"/>
      <c r="L219" s="53">
        <f t="shared" si="43"/>
        <v>0</v>
      </c>
      <c r="M219" s="53" t="e">
        <f t="shared" si="44"/>
        <v>#DIV/0!</v>
      </c>
      <c r="N219" s="53" t="e">
        <f t="shared" si="45"/>
        <v>#DIV/0!</v>
      </c>
      <c r="O219" s="53" t="e">
        <f t="shared" si="46"/>
        <v>#DIV/0!</v>
      </c>
      <c r="P219" s="107"/>
      <c r="Q219" s="107"/>
    </row>
    <row r="220" spans="1:17" s="37" customFormat="1" ht="26.25" customHeight="1" x14ac:dyDescent="0.25">
      <c r="A220" s="121"/>
      <c r="B220" s="122"/>
      <c r="C220" s="122"/>
      <c r="D220" s="107"/>
      <c r="E220" s="121"/>
      <c r="F220" s="123"/>
      <c r="G220" s="34"/>
      <c r="H220" s="35" t="s">
        <v>43</v>
      </c>
      <c r="I220" s="36"/>
      <c r="J220" s="36"/>
      <c r="K220" s="36"/>
      <c r="L220" s="53">
        <f t="shared" si="43"/>
        <v>0</v>
      </c>
      <c r="M220" s="53" t="e">
        <f t="shared" si="44"/>
        <v>#DIV/0!</v>
      </c>
      <c r="N220" s="53" t="e">
        <f t="shared" si="45"/>
        <v>#DIV/0!</v>
      </c>
      <c r="O220" s="53" t="e">
        <f t="shared" si="46"/>
        <v>#DIV/0!</v>
      </c>
      <c r="P220" s="107"/>
      <c r="Q220" s="107"/>
    </row>
    <row r="221" spans="1:17" s="37" customFormat="1" ht="26.25" customHeight="1" x14ac:dyDescent="0.25">
      <c r="A221" s="121"/>
      <c r="B221" s="122"/>
      <c r="C221" s="122"/>
      <c r="D221" s="107"/>
      <c r="E221" s="121"/>
      <c r="F221" s="123"/>
      <c r="G221" s="34"/>
      <c r="H221" s="35" t="s">
        <v>43</v>
      </c>
      <c r="I221" s="69"/>
      <c r="J221" s="69"/>
      <c r="K221" s="69"/>
      <c r="L221" s="53">
        <f t="shared" si="43"/>
        <v>0</v>
      </c>
      <c r="M221" s="53" t="e">
        <f t="shared" si="44"/>
        <v>#DIV/0!</v>
      </c>
      <c r="N221" s="53" t="e">
        <f t="shared" si="45"/>
        <v>#DIV/0!</v>
      </c>
      <c r="O221" s="53" t="e">
        <f t="shared" si="46"/>
        <v>#DIV/0!</v>
      </c>
      <c r="P221" s="107"/>
      <c r="Q221" s="107"/>
    </row>
    <row r="222" spans="1:17" s="37" customFormat="1" ht="26.25" customHeight="1" x14ac:dyDescent="0.25">
      <c r="A222" s="121"/>
      <c r="B222" s="122"/>
      <c r="C222" s="122"/>
      <c r="D222" s="107"/>
      <c r="E222" s="121"/>
      <c r="F222" s="123"/>
      <c r="G222" s="34"/>
      <c r="H222" s="35" t="s">
        <v>43</v>
      </c>
      <c r="I222" s="69"/>
      <c r="J222" s="69"/>
      <c r="K222" s="69"/>
      <c r="L222" s="53">
        <f t="shared" si="43"/>
        <v>0</v>
      </c>
      <c r="M222" s="53" t="e">
        <f t="shared" si="44"/>
        <v>#DIV/0!</v>
      </c>
      <c r="N222" s="53" t="e">
        <f t="shared" si="45"/>
        <v>#DIV/0!</v>
      </c>
      <c r="O222" s="53" t="e">
        <f t="shared" si="46"/>
        <v>#DIV/0!</v>
      </c>
      <c r="P222" s="107"/>
      <c r="Q222" s="107"/>
    </row>
    <row r="223" spans="1:17" s="37" customFormat="1" ht="26.25" customHeight="1" x14ac:dyDescent="0.25">
      <c r="A223" s="121"/>
      <c r="B223" s="122"/>
      <c r="C223" s="122"/>
      <c r="D223" s="107"/>
      <c r="E223" s="121"/>
      <c r="F223" s="123"/>
      <c r="G223" s="34"/>
      <c r="H223" s="35" t="s">
        <v>43</v>
      </c>
      <c r="I223" s="69"/>
      <c r="J223" s="69"/>
      <c r="K223" s="69"/>
      <c r="L223" s="53">
        <f t="shared" si="43"/>
        <v>0</v>
      </c>
      <c r="M223" s="53" t="e">
        <f t="shared" si="44"/>
        <v>#DIV/0!</v>
      </c>
      <c r="N223" s="53" t="e">
        <f t="shared" si="45"/>
        <v>#DIV/0!</v>
      </c>
      <c r="O223" s="53" t="e">
        <f t="shared" si="46"/>
        <v>#DIV/0!</v>
      </c>
      <c r="P223" s="107"/>
      <c r="Q223" s="107"/>
    </row>
    <row r="224" spans="1:17" s="37" customFormat="1" ht="26.25" customHeight="1" x14ac:dyDescent="0.25">
      <c r="A224" s="121"/>
      <c r="B224" s="122"/>
      <c r="C224" s="122"/>
      <c r="D224" s="107"/>
      <c r="E224" s="121"/>
      <c r="F224" s="123"/>
      <c r="G224" s="34"/>
      <c r="H224" s="35" t="s">
        <v>43</v>
      </c>
      <c r="I224" s="69"/>
      <c r="J224" s="69"/>
      <c r="K224" s="69"/>
      <c r="L224" s="53">
        <f t="shared" si="43"/>
        <v>0</v>
      </c>
      <c r="M224" s="53" t="e">
        <f t="shared" si="44"/>
        <v>#DIV/0!</v>
      </c>
      <c r="N224" s="53" t="e">
        <f t="shared" si="45"/>
        <v>#DIV/0!</v>
      </c>
      <c r="O224" s="53" t="e">
        <f t="shared" si="46"/>
        <v>#DIV/0!</v>
      </c>
      <c r="P224" s="107"/>
      <c r="Q224" s="107"/>
    </row>
    <row r="225" spans="1:17" s="37" customFormat="1" ht="26.25" customHeight="1" x14ac:dyDescent="0.25">
      <c r="A225" s="121"/>
      <c r="B225" s="122"/>
      <c r="C225" s="122"/>
      <c r="D225" s="107"/>
      <c r="E225" s="121"/>
      <c r="F225" s="123"/>
      <c r="G225" s="34"/>
      <c r="H225" s="35" t="s">
        <v>43</v>
      </c>
      <c r="I225" s="36"/>
      <c r="J225" s="36"/>
      <c r="K225" s="36"/>
      <c r="L225" s="53">
        <f t="shared" si="43"/>
        <v>0</v>
      </c>
      <c r="M225" s="53" t="e">
        <f t="shared" si="44"/>
        <v>#DIV/0!</v>
      </c>
      <c r="N225" s="53" t="e">
        <f t="shared" si="45"/>
        <v>#DIV/0!</v>
      </c>
      <c r="O225" s="53" t="e">
        <f t="shared" si="46"/>
        <v>#DIV/0!</v>
      </c>
      <c r="P225" s="107"/>
      <c r="Q225" s="107"/>
    </row>
    <row r="226" spans="1:17" s="37" customFormat="1" ht="26.25" customHeight="1" x14ac:dyDescent="0.25">
      <c r="A226" s="121"/>
      <c r="B226" s="122"/>
      <c r="C226" s="122"/>
      <c r="D226" s="107"/>
      <c r="E226" s="121"/>
      <c r="F226" s="123"/>
      <c r="G226" s="34"/>
      <c r="H226" s="35" t="s">
        <v>43</v>
      </c>
      <c r="I226" s="36"/>
      <c r="J226" s="36"/>
      <c r="K226" s="36"/>
      <c r="L226" s="53">
        <f t="shared" si="43"/>
        <v>0</v>
      </c>
      <c r="M226" s="53" t="e">
        <f t="shared" si="44"/>
        <v>#DIV/0!</v>
      </c>
      <c r="N226" s="53" t="e">
        <f t="shared" si="45"/>
        <v>#DIV/0!</v>
      </c>
      <c r="O226" s="53" t="e">
        <f t="shared" si="46"/>
        <v>#DIV/0!</v>
      </c>
      <c r="P226" s="107"/>
      <c r="Q226" s="107"/>
    </row>
    <row r="227" spans="1:17" s="37" customFormat="1" ht="26.25" customHeight="1" x14ac:dyDescent="0.25">
      <c r="A227" s="121"/>
      <c r="B227" s="122"/>
      <c r="C227" s="122"/>
      <c r="D227" s="107"/>
      <c r="E227" s="121"/>
      <c r="F227" s="123"/>
      <c r="G227" s="34"/>
      <c r="H227" s="35" t="s">
        <v>43</v>
      </c>
      <c r="I227" s="36"/>
      <c r="J227" s="36"/>
      <c r="K227" s="36"/>
      <c r="L227" s="53">
        <f t="shared" si="43"/>
        <v>0</v>
      </c>
      <c r="M227" s="53" t="e">
        <f t="shared" si="44"/>
        <v>#DIV/0!</v>
      </c>
      <c r="N227" s="53" t="e">
        <f t="shared" si="45"/>
        <v>#DIV/0!</v>
      </c>
      <c r="O227" s="53" t="e">
        <f t="shared" si="46"/>
        <v>#DIV/0!</v>
      </c>
      <c r="P227" s="107"/>
      <c r="Q227" s="107"/>
    </row>
    <row r="228" spans="1:17" s="37" customFormat="1" ht="26.25" customHeight="1" x14ac:dyDescent="0.25">
      <c r="A228" s="121"/>
      <c r="B228" s="122"/>
      <c r="C228" s="122"/>
      <c r="D228" s="107"/>
      <c r="E228" s="121"/>
      <c r="F228" s="123"/>
      <c r="G228" s="34"/>
      <c r="H228" s="35" t="s">
        <v>43</v>
      </c>
      <c r="I228" s="36"/>
      <c r="J228" s="36"/>
      <c r="K228" s="36"/>
      <c r="L228" s="53">
        <f t="shared" si="43"/>
        <v>0</v>
      </c>
      <c r="M228" s="53" t="e">
        <f t="shared" si="44"/>
        <v>#DIV/0!</v>
      </c>
      <c r="N228" s="53" t="e">
        <f t="shared" si="45"/>
        <v>#DIV/0!</v>
      </c>
      <c r="O228" s="53" t="e">
        <f t="shared" si="46"/>
        <v>#DIV/0!</v>
      </c>
      <c r="P228" s="107"/>
      <c r="Q228" s="107"/>
    </row>
    <row r="229" spans="1:17" s="37" customFormat="1" ht="26.25" customHeight="1" x14ac:dyDescent="0.25">
      <c r="A229" s="121"/>
      <c r="B229" s="122"/>
      <c r="C229" s="122"/>
      <c r="D229" s="107"/>
      <c r="E229" s="121"/>
      <c r="F229" s="123"/>
      <c r="G229" s="34"/>
      <c r="H229" s="35" t="s">
        <v>43</v>
      </c>
      <c r="I229" s="36"/>
      <c r="J229" s="36"/>
      <c r="K229" s="36"/>
      <c r="L229" s="53">
        <f t="shared" si="43"/>
        <v>0</v>
      </c>
      <c r="M229" s="53" t="e">
        <f t="shared" si="44"/>
        <v>#DIV/0!</v>
      </c>
      <c r="N229" s="53" t="e">
        <f t="shared" si="45"/>
        <v>#DIV/0!</v>
      </c>
      <c r="O229" s="53" t="e">
        <f t="shared" si="46"/>
        <v>#DIV/0!</v>
      </c>
      <c r="P229" s="107"/>
      <c r="Q229" s="107"/>
    </row>
    <row r="230" spans="1:17" s="37" customFormat="1" ht="26.25" customHeight="1" x14ac:dyDescent="0.25">
      <c r="A230" s="121"/>
      <c r="B230" s="122"/>
      <c r="C230" s="122"/>
      <c r="D230" s="107"/>
      <c r="E230" s="121"/>
      <c r="F230" s="123" t="s">
        <v>12</v>
      </c>
      <c r="G230" s="34"/>
      <c r="H230" s="35" t="s">
        <v>43</v>
      </c>
      <c r="I230" s="34"/>
      <c r="J230" s="36"/>
      <c r="K230" s="36"/>
      <c r="L230" s="53">
        <f>+K230+J230</f>
        <v>0</v>
      </c>
      <c r="M230" s="53" t="e">
        <f>+J230/$K$5</f>
        <v>#DIV/0!</v>
      </c>
      <c r="N230" s="53" t="e">
        <f>+K230/$N$5</f>
        <v>#DIV/0!</v>
      </c>
      <c r="O230" s="53" t="e">
        <f>+M230+N230</f>
        <v>#DIV/0!</v>
      </c>
      <c r="P230" s="107"/>
      <c r="Q230" s="107"/>
    </row>
    <row r="231" spans="1:17" s="37" customFormat="1" ht="26.25" customHeight="1" x14ac:dyDescent="0.25">
      <c r="A231" s="121"/>
      <c r="B231" s="122"/>
      <c r="C231" s="122"/>
      <c r="D231" s="107"/>
      <c r="E231" s="121"/>
      <c r="F231" s="123"/>
      <c r="G231" s="34"/>
      <c r="H231" s="35" t="s">
        <v>43</v>
      </c>
      <c r="I231" s="34"/>
      <c r="J231" s="36"/>
      <c r="K231" s="36"/>
      <c r="L231" s="53">
        <f t="shared" ref="L231:L253" si="47">+K231+J231</f>
        <v>0</v>
      </c>
      <c r="M231" s="53" t="e">
        <f t="shared" ref="M231:M253" si="48">+J231/$K$5</f>
        <v>#DIV/0!</v>
      </c>
      <c r="N231" s="53" t="e">
        <f t="shared" ref="N231:N253" si="49">+K231/$N$5</f>
        <v>#DIV/0!</v>
      </c>
      <c r="O231" s="53" t="e">
        <f t="shared" ref="O231:O253" si="50">+M231+N231</f>
        <v>#DIV/0!</v>
      </c>
      <c r="P231" s="107"/>
      <c r="Q231" s="107"/>
    </row>
    <row r="232" spans="1:17" s="37" customFormat="1" ht="26.25" customHeight="1" x14ac:dyDescent="0.25">
      <c r="A232" s="121"/>
      <c r="B232" s="122"/>
      <c r="C232" s="122"/>
      <c r="D232" s="107"/>
      <c r="E232" s="121"/>
      <c r="F232" s="123"/>
      <c r="G232" s="34"/>
      <c r="H232" s="35" t="s">
        <v>43</v>
      </c>
      <c r="I232" s="34"/>
      <c r="J232" s="36"/>
      <c r="K232" s="36"/>
      <c r="L232" s="53">
        <f t="shared" si="47"/>
        <v>0</v>
      </c>
      <c r="M232" s="53" t="e">
        <f t="shared" si="48"/>
        <v>#DIV/0!</v>
      </c>
      <c r="N232" s="53" t="e">
        <f t="shared" si="49"/>
        <v>#DIV/0!</v>
      </c>
      <c r="O232" s="53" t="e">
        <f t="shared" si="50"/>
        <v>#DIV/0!</v>
      </c>
      <c r="P232" s="107"/>
      <c r="Q232" s="107"/>
    </row>
    <row r="233" spans="1:17" s="37" customFormat="1" ht="26.25" customHeight="1" x14ac:dyDescent="0.25">
      <c r="A233" s="121"/>
      <c r="B233" s="122"/>
      <c r="C233" s="122"/>
      <c r="D233" s="107"/>
      <c r="E233" s="121"/>
      <c r="F233" s="123"/>
      <c r="G233" s="34"/>
      <c r="H233" s="35" t="s">
        <v>43</v>
      </c>
      <c r="I233" s="34"/>
      <c r="J233" s="69"/>
      <c r="K233" s="69"/>
      <c r="L233" s="53">
        <f t="shared" si="47"/>
        <v>0</v>
      </c>
      <c r="M233" s="53" t="e">
        <f t="shared" si="48"/>
        <v>#DIV/0!</v>
      </c>
      <c r="N233" s="53" t="e">
        <f t="shared" si="49"/>
        <v>#DIV/0!</v>
      </c>
      <c r="O233" s="53" t="e">
        <f t="shared" si="50"/>
        <v>#DIV/0!</v>
      </c>
      <c r="P233" s="107"/>
      <c r="Q233" s="107"/>
    </row>
    <row r="234" spans="1:17" s="37" customFormat="1" ht="26.25" customHeight="1" x14ac:dyDescent="0.25">
      <c r="A234" s="121"/>
      <c r="B234" s="122"/>
      <c r="C234" s="122"/>
      <c r="D234" s="107"/>
      <c r="E234" s="121"/>
      <c r="F234" s="123"/>
      <c r="G234" s="34"/>
      <c r="H234" s="35" t="s">
        <v>43</v>
      </c>
      <c r="I234" s="34"/>
      <c r="J234" s="69"/>
      <c r="K234" s="69"/>
      <c r="L234" s="53">
        <f t="shared" si="47"/>
        <v>0</v>
      </c>
      <c r="M234" s="53" t="e">
        <f t="shared" si="48"/>
        <v>#DIV/0!</v>
      </c>
      <c r="N234" s="53" t="e">
        <f t="shared" si="49"/>
        <v>#DIV/0!</v>
      </c>
      <c r="O234" s="53" t="e">
        <f t="shared" si="50"/>
        <v>#DIV/0!</v>
      </c>
      <c r="P234" s="107"/>
      <c r="Q234" s="107"/>
    </row>
    <row r="235" spans="1:17" s="37" customFormat="1" ht="26.25" customHeight="1" x14ac:dyDescent="0.25">
      <c r="A235" s="121"/>
      <c r="B235" s="122"/>
      <c r="C235" s="122"/>
      <c r="D235" s="107"/>
      <c r="E235" s="121"/>
      <c r="F235" s="123"/>
      <c r="G235" s="34"/>
      <c r="H235" s="35" t="s">
        <v>43</v>
      </c>
      <c r="I235" s="34"/>
      <c r="J235" s="69"/>
      <c r="K235" s="69"/>
      <c r="L235" s="53">
        <f t="shared" si="47"/>
        <v>0</v>
      </c>
      <c r="M235" s="53" t="e">
        <f t="shared" si="48"/>
        <v>#DIV/0!</v>
      </c>
      <c r="N235" s="53" t="e">
        <f t="shared" si="49"/>
        <v>#DIV/0!</v>
      </c>
      <c r="O235" s="53" t="e">
        <f t="shared" si="50"/>
        <v>#DIV/0!</v>
      </c>
      <c r="P235" s="107"/>
      <c r="Q235" s="107"/>
    </row>
    <row r="236" spans="1:17" s="37" customFormat="1" ht="26.25" customHeight="1" x14ac:dyDescent="0.25">
      <c r="A236" s="121"/>
      <c r="B236" s="122"/>
      <c r="C236" s="122"/>
      <c r="D236" s="107"/>
      <c r="E236" s="121"/>
      <c r="F236" s="123"/>
      <c r="G236" s="34"/>
      <c r="H236" s="35" t="s">
        <v>43</v>
      </c>
      <c r="I236" s="34"/>
      <c r="J236" s="69"/>
      <c r="K236" s="69"/>
      <c r="L236" s="53">
        <f t="shared" si="47"/>
        <v>0</v>
      </c>
      <c r="M236" s="53" t="e">
        <f t="shared" si="48"/>
        <v>#DIV/0!</v>
      </c>
      <c r="N236" s="53" t="e">
        <f t="shared" si="49"/>
        <v>#DIV/0!</v>
      </c>
      <c r="O236" s="53" t="e">
        <f t="shared" si="50"/>
        <v>#DIV/0!</v>
      </c>
      <c r="P236" s="107"/>
      <c r="Q236" s="107"/>
    </row>
    <row r="237" spans="1:17" s="37" customFormat="1" ht="26.25" customHeight="1" x14ac:dyDescent="0.25">
      <c r="A237" s="121"/>
      <c r="B237" s="122"/>
      <c r="C237" s="122"/>
      <c r="D237" s="107"/>
      <c r="E237" s="121"/>
      <c r="F237" s="123"/>
      <c r="G237" s="34"/>
      <c r="H237" s="35" t="s">
        <v>43</v>
      </c>
      <c r="I237" s="34"/>
      <c r="J237" s="36"/>
      <c r="K237" s="36"/>
      <c r="L237" s="53">
        <f t="shared" si="47"/>
        <v>0</v>
      </c>
      <c r="M237" s="53" t="e">
        <f t="shared" si="48"/>
        <v>#DIV/0!</v>
      </c>
      <c r="N237" s="53" t="e">
        <f t="shared" si="49"/>
        <v>#DIV/0!</v>
      </c>
      <c r="O237" s="53" t="e">
        <f t="shared" si="50"/>
        <v>#DIV/0!</v>
      </c>
      <c r="P237" s="107"/>
      <c r="Q237" s="107"/>
    </row>
    <row r="238" spans="1:17" s="37" customFormat="1" ht="26.25" customHeight="1" x14ac:dyDescent="0.25">
      <c r="A238" s="121"/>
      <c r="B238" s="122"/>
      <c r="C238" s="122"/>
      <c r="D238" s="107"/>
      <c r="E238" s="121"/>
      <c r="F238" s="123"/>
      <c r="G238" s="34"/>
      <c r="H238" s="35" t="s">
        <v>43</v>
      </c>
      <c r="I238" s="34"/>
      <c r="J238" s="36"/>
      <c r="K238" s="36"/>
      <c r="L238" s="53">
        <f t="shared" si="47"/>
        <v>0</v>
      </c>
      <c r="M238" s="53" t="e">
        <f t="shared" si="48"/>
        <v>#DIV/0!</v>
      </c>
      <c r="N238" s="53" t="e">
        <f t="shared" si="49"/>
        <v>#DIV/0!</v>
      </c>
      <c r="O238" s="53" t="e">
        <f t="shared" si="50"/>
        <v>#DIV/0!</v>
      </c>
      <c r="P238" s="107"/>
      <c r="Q238" s="107"/>
    </row>
    <row r="239" spans="1:17" s="37" customFormat="1" ht="26.25" customHeight="1" x14ac:dyDescent="0.25">
      <c r="A239" s="121"/>
      <c r="B239" s="122"/>
      <c r="C239" s="122"/>
      <c r="D239" s="107"/>
      <c r="E239" s="121"/>
      <c r="F239" s="123"/>
      <c r="G239" s="34"/>
      <c r="H239" s="35" t="s">
        <v>43</v>
      </c>
      <c r="I239" s="34"/>
      <c r="J239" s="36"/>
      <c r="K239" s="36"/>
      <c r="L239" s="53">
        <f t="shared" si="47"/>
        <v>0</v>
      </c>
      <c r="M239" s="53" t="e">
        <f t="shared" si="48"/>
        <v>#DIV/0!</v>
      </c>
      <c r="N239" s="53" t="e">
        <f t="shared" si="49"/>
        <v>#DIV/0!</v>
      </c>
      <c r="O239" s="53" t="e">
        <f t="shared" si="50"/>
        <v>#DIV/0!</v>
      </c>
      <c r="P239" s="107"/>
      <c r="Q239" s="107"/>
    </row>
    <row r="240" spans="1:17" s="37" customFormat="1" ht="26.25" customHeight="1" x14ac:dyDescent="0.25">
      <c r="A240" s="121"/>
      <c r="B240" s="122"/>
      <c r="C240" s="122"/>
      <c r="D240" s="107"/>
      <c r="E240" s="121"/>
      <c r="F240" s="123"/>
      <c r="G240" s="34"/>
      <c r="H240" s="35" t="s">
        <v>43</v>
      </c>
      <c r="I240" s="34"/>
      <c r="J240" s="36"/>
      <c r="K240" s="36"/>
      <c r="L240" s="53">
        <f t="shared" si="47"/>
        <v>0</v>
      </c>
      <c r="M240" s="53" t="e">
        <f t="shared" si="48"/>
        <v>#DIV/0!</v>
      </c>
      <c r="N240" s="53" t="e">
        <f t="shared" si="49"/>
        <v>#DIV/0!</v>
      </c>
      <c r="O240" s="53" t="e">
        <f t="shared" si="50"/>
        <v>#DIV/0!</v>
      </c>
      <c r="P240" s="107"/>
      <c r="Q240" s="107"/>
    </row>
    <row r="241" spans="1:17" s="37" customFormat="1" ht="26.25" customHeight="1" x14ac:dyDescent="0.25">
      <c r="A241" s="121"/>
      <c r="B241" s="122"/>
      <c r="C241" s="122"/>
      <c r="D241" s="107"/>
      <c r="E241" s="121"/>
      <c r="F241" s="123"/>
      <c r="G241" s="34"/>
      <c r="H241" s="35" t="s">
        <v>43</v>
      </c>
      <c r="I241" s="34"/>
      <c r="J241" s="36"/>
      <c r="K241" s="36"/>
      <c r="L241" s="53">
        <f t="shared" si="47"/>
        <v>0</v>
      </c>
      <c r="M241" s="53" t="e">
        <f t="shared" si="48"/>
        <v>#DIV/0!</v>
      </c>
      <c r="N241" s="53" t="e">
        <f t="shared" si="49"/>
        <v>#DIV/0!</v>
      </c>
      <c r="O241" s="53" t="e">
        <f t="shared" si="50"/>
        <v>#DIV/0!</v>
      </c>
      <c r="P241" s="107"/>
      <c r="Q241" s="107"/>
    </row>
    <row r="242" spans="1:17" s="37" customFormat="1" ht="26.25" customHeight="1" x14ac:dyDescent="0.25">
      <c r="A242" s="121"/>
      <c r="B242" s="122"/>
      <c r="C242" s="122"/>
      <c r="D242" s="107"/>
      <c r="E242" s="121"/>
      <c r="F242" s="123" t="s">
        <v>13</v>
      </c>
      <c r="G242" s="34"/>
      <c r="H242" s="35" t="s">
        <v>43</v>
      </c>
      <c r="I242" s="36"/>
      <c r="J242" s="36"/>
      <c r="K242" s="36"/>
      <c r="L242" s="53">
        <f t="shared" si="47"/>
        <v>0</v>
      </c>
      <c r="M242" s="53" t="e">
        <f t="shared" si="48"/>
        <v>#DIV/0!</v>
      </c>
      <c r="N242" s="53" t="e">
        <f t="shared" si="49"/>
        <v>#DIV/0!</v>
      </c>
      <c r="O242" s="53" t="e">
        <f t="shared" si="50"/>
        <v>#DIV/0!</v>
      </c>
      <c r="P242" s="107"/>
      <c r="Q242" s="107"/>
    </row>
    <row r="243" spans="1:17" s="37" customFormat="1" ht="26.25" customHeight="1" x14ac:dyDescent="0.25">
      <c r="A243" s="121"/>
      <c r="B243" s="122"/>
      <c r="C243" s="122"/>
      <c r="D243" s="107"/>
      <c r="E243" s="121"/>
      <c r="F243" s="123"/>
      <c r="G243" s="34"/>
      <c r="H243" s="35" t="s">
        <v>43</v>
      </c>
      <c r="I243" s="36"/>
      <c r="J243" s="36"/>
      <c r="K243" s="36"/>
      <c r="L243" s="53">
        <f t="shared" si="47"/>
        <v>0</v>
      </c>
      <c r="M243" s="53" t="e">
        <f t="shared" si="48"/>
        <v>#DIV/0!</v>
      </c>
      <c r="N243" s="53" t="e">
        <f t="shared" si="49"/>
        <v>#DIV/0!</v>
      </c>
      <c r="O243" s="53" t="e">
        <f t="shared" si="50"/>
        <v>#DIV/0!</v>
      </c>
      <c r="P243" s="107"/>
      <c r="Q243" s="107"/>
    </row>
    <row r="244" spans="1:17" s="37" customFormat="1" ht="26.25" customHeight="1" x14ac:dyDescent="0.25">
      <c r="A244" s="121"/>
      <c r="B244" s="122"/>
      <c r="C244" s="122"/>
      <c r="D244" s="107"/>
      <c r="E244" s="121"/>
      <c r="F244" s="123"/>
      <c r="G244" s="34"/>
      <c r="H244" s="35" t="s">
        <v>43</v>
      </c>
      <c r="I244" s="36"/>
      <c r="J244" s="36"/>
      <c r="K244" s="36"/>
      <c r="L244" s="53">
        <f t="shared" si="47"/>
        <v>0</v>
      </c>
      <c r="M244" s="53" t="e">
        <f t="shared" si="48"/>
        <v>#DIV/0!</v>
      </c>
      <c r="N244" s="53" t="e">
        <f t="shared" si="49"/>
        <v>#DIV/0!</v>
      </c>
      <c r="O244" s="53" t="e">
        <f t="shared" si="50"/>
        <v>#DIV/0!</v>
      </c>
      <c r="P244" s="107"/>
      <c r="Q244" s="107"/>
    </row>
    <row r="245" spans="1:17" s="37" customFormat="1" ht="26.25" customHeight="1" x14ac:dyDescent="0.25">
      <c r="A245" s="121"/>
      <c r="B245" s="122"/>
      <c r="C245" s="122"/>
      <c r="D245" s="107"/>
      <c r="E245" s="121"/>
      <c r="F245" s="123"/>
      <c r="G245" s="34"/>
      <c r="H245" s="35" t="s">
        <v>43</v>
      </c>
      <c r="I245" s="36"/>
      <c r="J245" s="36"/>
      <c r="K245" s="36"/>
      <c r="L245" s="53">
        <f t="shared" si="47"/>
        <v>0</v>
      </c>
      <c r="M245" s="53" t="e">
        <f t="shared" si="48"/>
        <v>#DIV/0!</v>
      </c>
      <c r="N245" s="53" t="e">
        <f t="shared" si="49"/>
        <v>#DIV/0!</v>
      </c>
      <c r="O245" s="53" t="e">
        <f t="shared" si="50"/>
        <v>#DIV/0!</v>
      </c>
      <c r="P245" s="107"/>
      <c r="Q245" s="107"/>
    </row>
    <row r="246" spans="1:17" s="37" customFormat="1" ht="26.25" customHeight="1" x14ac:dyDescent="0.25">
      <c r="A246" s="121"/>
      <c r="B246" s="122"/>
      <c r="C246" s="122"/>
      <c r="D246" s="107"/>
      <c r="E246" s="121"/>
      <c r="F246" s="123"/>
      <c r="G246" s="34"/>
      <c r="H246" s="35" t="s">
        <v>43</v>
      </c>
      <c r="I246" s="36"/>
      <c r="J246" s="36"/>
      <c r="K246" s="36"/>
      <c r="L246" s="53">
        <f t="shared" si="47"/>
        <v>0</v>
      </c>
      <c r="M246" s="53" t="e">
        <f t="shared" si="48"/>
        <v>#DIV/0!</v>
      </c>
      <c r="N246" s="53" t="e">
        <f t="shared" si="49"/>
        <v>#DIV/0!</v>
      </c>
      <c r="O246" s="53" t="e">
        <f t="shared" si="50"/>
        <v>#DIV/0!</v>
      </c>
      <c r="P246" s="107"/>
      <c r="Q246" s="107"/>
    </row>
    <row r="247" spans="1:17" s="37" customFormat="1" ht="26.25" customHeight="1" x14ac:dyDescent="0.25">
      <c r="A247" s="121"/>
      <c r="B247" s="122"/>
      <c r="C247" s="122"/>
      <c r="D247" s="107"/>
      <c r="E247" s="121"/>
      <c r="F247" s="123"/>
      <c r="G247" s="34"/>
      <c r="H247" s="35" t="s">
        <v>43</v>
      </c>
      <c r="I247" s="69"/>
      <c r="J247" s="69"/>
      <c r="K247" s="69"/>
      <c r="L247" s="53">
        <f t="shared" ref="L247:L250" si="51">+K247+J247</f>
        <v>0</v>
      </c>
      <c r="M247" s="53" t="e">
        <f t="shared" ref="M247:M250" si="52">+J247/$K$5</f>
        <v>#DIV/0!</v>
      </c>
      <c r="N247" s="53" t="e">
        <f t="shared" ref="N247:N250" si="53">+K247/$N$5</f>
        <v>#DIV/0!</v>
      </c>
      <c r="O247" s="53" t="e">
        <f t="shared" ref="O247:O250" si="54">+M247+N247</f>
        <v>#DIV/0!</v>
      </c>
      <c r="P247" s="107"/>
      <c r="Q247" s="107"/>
    </row>
    <row r="248" spans="1:17" s="37" customFormat="1" ht="26.25" customHeight="1" x14ac:dyDescent="0.25">
      <c r="A248" s="121"/>
      <c r="B248" s="122"/>
      <c r="C248" s="122"/>
      <c r="D248" s="107"/>
      <c r="E248" s="121"/>
      <c r="F248" s="123"/>
      <c r="G248" s="34"/>
      <c r="H248" s="35" t="s">
        <v>43</v>
      </c>
      <c r="I248" s="69"/>
      <c r="J248" s="69"/>
      <c r="K248" s="69"/>
      <c r="L248" s="53">
        <f t="shared" si="51"/>
        <v>0</v>
      </c>
      <c r="M248" s="53" t="e">
        <f t="shared" si="52"/>
        <v>#DIV/0!</v>
      </c>
      <c r="N248" s="53" t="e">
        <f t="shared" si="53"/>
        <v>#DIV/0!</v>
      </c>
      <c r="O248" s="53" t="e">
        <f t="shared" si="54"/>
        <v>#DIV/0!</v>
      </c>
      <c r="P248" s="107"/>
      <c r="Q248" s="107"/>
    </row>
    <row r="249" spans="1:17" s="37" customFormat="1" ht="26.25" customHeight="1" x14ac:dyDescent="0.25">
      <c r="A249" s="121"/>
      <c r="B249" s="122"/>
      <c r="C249" s="122"/>
      <c r="D249" s="107"/>
      <c r="E249" s="121"/>
      <c r="F249" s="123"/>
      <c r="G249" s="34"/>
      <c r="H249" s="35" t="s">
        <v>43</v>
      </c>
      <c r="I249" s="69"/>
      <c r="J249" s="69"/>
      <c r="K249" s="69"/>
      <c r="L249" s="53">
        <f t="shared" si="51"/>
        <v>0</v>
      </c>
      <c r="M249" s="53" t="e">
        <f t="shared" si="52"/>
        <v>#DIV/0!</v>
      </c>
      <c r="N249" s="53" t="e">
        <f t="shared" si="53"/>
        <v>#DIV/0!</v>
      </c>
      <c r="O249" s="53" t="e">
        <f t="shared" si="54"/>
        <v>#DIV/0!</v>
      </c>
      <c r="P249" s="107"/>
      <c r="Q249" s="107"/>
    </row>
    <row r="250" spans="1:17" s="37" customFormat="1" ht="26.25" customHeight="1" x14ac:dyDescent="0.25">
      <c r="A250" s="121"/>
      <c r="B250" s="122"/>
      <c r="C250" s="122"/>
      <c r="D250" s="107"/>
      <c r="E250" s="121"/>
      <c r="F250" s="123"/>
      <c r="G250" s="34"/>
      <c r="H250" s="35" t="s">
        <v>43</v>
      </c>
      <c r="I250" s="69"/>
      <c r="J250" s="69"/>
      <c r="K250" s="69"/>
      <c r="L250" s="53">
        <f t="shared" si="51"/>
        <v>0</v>
      </c>
      <c r="M250" s="53" t="e">
        <f t="shared" si="52"/>
        <v>#DIV/0!</v>
      </c>
      <c r="N250" s="53" t="e">
        <f t="shared" si="53"/>
        <v>#DIV/0!</v>
      </c>
      <c r="O250" s="53" t="e">
        <f t="shared" si="54"/>
        <v>#DIV/0!</v>
      </c>
      <c r="P250" s="107"/>
      <c r="Q250" s="107"/>
    </row>
    <row r="251" spans="1:17" s="37" customFormat="1" ht="26.25" customHeight="1" x14ac:dyDescent="0.25">
      <c r="A251" s="121"/>
      <c r="B251" s="122"/>
      <c r="C251" s="122"/>
      <c r="D251" s="107"/>
      <c r="E251" s="121"/>
      <c r="F251" s="123"/>
      <c r="G251" s="34"/>
      <c r="H251" s="35" t="s">
        <v>43</v>
      </c>
      <c r="I251" s="36"/>
      <c r="J251" s="36"/>
      <c r="K251" s="36"/>
      <c r="L251" s="53">
        <f t="shared" si="47"/>
        <v>0</v>
      </c>
      <c r="M251" s="53" t="e">
        <f t="shared" si="48"/>
        <v>#DIV/0!</v>
      </c>
      <c r="N251" s="53" t="e">
        <f t="shared" si="49"/>
        <v>#DIV/0!</v>
      </c>
      <c r="O251" s="53" t="e">
        <f t="shared" si="50"/>
        <v>#DIV/0!</v>
      </c>
      <c r="P251" s="107"/>
      <c r="Q251" s="107"/>
    </row>
    <row r="252" spans="1:17" s="37" customFormat="1" ht="26.25" customHeight="1" x14ac:dyDescent="0.25">
      <c r="A252" s="121"/>
      <c r="B252" s="122"/>
      <c r="C252" s="122"/>
      <c r="D252" s="107"/>
      <c r="E252" s="121"/>
      <c r="F252" s="123"/>
      <c r="G252" s="34"/>
      <c r="H252" s="35" t="s">
        <v>43</v>
      </c>
      <c r="I252" s="36"/>
      <c r="J252" s="36"/>
      <c r="K252" s="36"/>
      <c r="L252" s="53">
        <f t="shared" si="47"/>
        <v>0</v>
      </c>
      <c r="M252" s="53" t="e">
        <f t="shared" si="48"/>
        <v>#DIV/0!</v>
      </c>
      <c r="N252" s="53" t="e">
        <f t="shared" si="49"/>
        <v>#DIV/0!</v>
      </c>
      <c r="O252" s="53" t="e">
        <f t="shared" si="50"/>
        <v>#DIV/0!</v>
      </c>
      <c r="P252" s="107"/>
      <c r="Q252" s="107"/>
    </row>
    <row r="253" spans="1:17" s="37" customFormat="1" ht="26.25" customHeight="1" x14ac:dyDescent="0.25">
      <c r="A253" s="121"/>
      <c r="B253" s="122"/>
      <c r="C253" s="122"/>
      <c r="D253" s="107"/>
      <c r="E253" s="121"/>
      <c r="F253" s="123"/>
      <c r="G253" s="34"/>
      <c r="H253" s="35" t="s">
        <v>43</v>
      </c>
      <c r="I253" s="36"/>
      <c r="J253" s="36"/>
      <c r="K253" s="36"/>
      <c r="L253" s="53">
        <f t="shared" si="47"/>
        <v>0</v>
      </c>
      <c r="M253" s="53" t="e">
        <f t="shared" si="48"/>
        <v>#DIV/0!</v>
      </c>
      <c r="N253" s="53" t="e">
        <f t="shared" si="49"/>
        <v>#DIV/0!</v>
      </c>
      <c r="O253" s="53" t="e">
        <f t="shared" si="50"/>
        <v>#DIV/0!</v>
      </c>
      <c r="P253" s="107"/>
      <c r="Q253" s="107"/>
    </row>
    <row r="254" spans="1:17" s="39" customFormat="1" ht="15" customHeight="1" x14ac:dyDescent="0.25">
      <c r="A254" s="108" t="s">
        <v>58</v>
      </c>
      <c r="B254" s="106"/>
      <c r="C254" s="106"/>
      <c r="D254" s="106"/>
      <c r="E254" s="106"/>
      <c r="F254" s="106"/>
      <c r="G254" s="106"/>
      <c r="H254" s="106"/>
      <c r="I254" s="106"/>
      <c r="J254" s="106"/>
      <c r="K254" s="106"/>
      <c r="L254" s="106"/>
      <c r="M254" s="106"/>
      <c r="N254" s="106"/>
      <c r="O254" s="106"/>
      <c r="P254" s="106"/>
      <c r="Q254" s="109"/>
    </row>
    <row r="255" spans="1:17" ht="104.25" customHeight="1" x14ac:dyDescent="0.25">
      <c r="A255" s="112" t="s">
        <v>50</v>
      </c>
      <c r="B255" s="113"/>
      <c r="C255" s="113"/>
      <c r="D255" s="113"/>
      <c r="E255" s="113"/>
      <c r="F255" s="113"/>
      <c r="G255" s="113"/>
      <c r="H255" s="113"/>
      <c r="I255" s="113"/>
      <c r="J255" s="113"/>
      <c r="K255" s="113"/>
      <c r="L255" s="113"/>
      <c r="M255" s="113"/>
      <c r="N255" s="113"/>
      <c r="O255" s="113"/>
      <c r="P255" s="113"/>
      <c r="Q255" s="114"/>
    </row>
    <row r="256" spans="1:17" ht="9.75" customHeight="1" x14ac:dyDescent="0.25">
      <c r="A256" s="115"/>
      <c r="B256" s="116"/>
      <c r="C256" s="116"/>
      <c r="D256" s="116"/>
      <c r="E256" s="116"/>
      <c r="F256" s="116"/>
      <c r="G256" s="116"/>
      <c r="H256" s="116"/>
      <c r="I256" s="116"/>
      <c r="J256" s="116"/>
      <c r="K256" s="116"/>
      <c r="L256" s="116"/>
      <c r="M256" s="116"/>
      <c r="N256" s="116"/>
      <c r="O256" s="116"/>
      <c r="P256" s="116"/>
      <c r="Q256" s="117"/>
    </row>
    <row r="257" spans="1:17" s="39" customFormat="1" ht="129" customHeight="1" x14ac:dyDescent="0.25">
      <c r="A257" s="118" t="s">
        <v>59</v>
      </c>
      <c r="B257" s="119"/>
      <c r="C257" s="119"/>
      <c r="D257" s="119"/>
      <c r="E257" s="119"/>
      <c r="F257" s="119"/>
      <c r="G257" s="119"/>
      <c r="H257" s="119"/>
      <c r="I257" s="119"/>
      <c r="J257" s="119"/>
      <c r="K257" s="119"/>
      <c r="L257" s="119"/>
      <c r="M257" s="119"/>
      <c r="N257" s="119"/>
      <c r="O257" s="119"/>
      <c r="P257" s="119"/>
      <c r="Q257" s="120"/>
    </row>
    <row r="258" spans="1:17" ht="9.75" customHeight="1" x14ac:dyDescent="0.25">
      <c r="A258" s="115"/>
      <c r="B258" s="116"/>
      <c r="C258" s="116"/>
      <c r="D258" s="116"/>
      <c r="E258" s="116"/>
      <c r="F258" s="116"/>
      <c r="G258" s="116"/>
      <c r="H258" s="116"/>
      <c r="I258" s="116"/>
      <c r="J258" s="116"/>
      <c r="K258" s="116"/>
      <c r="L258" s="116"/>
      <c r="M258" s="116"/>
      <c r="N258" s="116"/>
      <c r="O258" s="116"/>
      <c r="P258" s="116"/>
      <c r="Q258" s="117"/>
    </row>
    <row r="259" spans="1:17" ht="59.25" customHeight="1" x14ac:dyDescent="0.25">
      <c r="A259" s="19"/>
      <c r="B259" s="20"/>
      <c r="C259" s="20"/>
      <c r="D259" s="94" t="s">
        <v>2</v>
      </c>
      <c r="E259" s="94"/>
      <c r="G259" s="110"/>
      <c r="H259" s="111"/>
      <c r="I259" s="3"/>
      <c r="J259" s="3"/>
      <c r="K259" s="3"/>
      <c r="L259" s="13"/>
      <c r="M259" s="13"/>
      <c r="N259" s="13"/>
      <c r="O259" s="13"/>
      <c r="P259" s="13"/>
      <c r="Q259" s="16"/>
    </row>
    <row r="260" spans="1:17" s="10" customFormat="1" ht="6.75" customHeight="1" x14ac:dyDescent="0.25">
      <c r="A260" s="17"/>
      <c r="B260" s="7"/>
      <c r="C260" s="7"/>
      <c r="D260" s="7"/>
      <c r="E260" s="7"/>
      <c r="F260" s="7"/>
      <c r="G260" s="20"/>
      <c r="H260" s="20"/>
      <c r="I260" s="38"/>
      <c r="J260" s="8"/>
      <c r="K260" s="9"/>
      <c r="L260" s="9"/>
      <c r="M260" s="9"/>
      <c r="N260" s="9"/>
      <c r="O260" s="9"/>
      <c r="Q260" s="18"/>
    </row>
    <row r="261" spans="1:17" ht="42.75" customHeight="1" x14ac:dyDescent="0.25">
      <c r="A261" s="129" t="s">
        <v>3</v>
      </c>
      <c r="B261" s="130"/>
      <c r="C261" s="130"/>
      <c r="D261" s="130"/>
      <c r="E261" s="130"/>
      <c r="F261" s="130"/>
      <c r="G261" s="130"/>
      <c r="H261" s="130"/>
      <c r="I261" s="130"/>
      <c r="J261" s="130"/>
      <c r="K261" s="130"/>
      <c r="L261" s="130"/>
      <c r="M261" s="130"/>
      <c r="N261" s="130"/>
      <c r="O261" s="130"/>
      <c r="P261" s="130"/>
      <c r="Q261" s="131"/>
    </row>
    <row r="265" spans="1:17" x14ac:dyDescent="0.25">
      <c r="C265" s="1"/>
      <c r="G265" s="1"/>
      <c r="H265" s="1"/>
    </row>
    <row r="267" spans="1:17" x14ac:dyDescent="0.25">
      <c r="C267" s="7"/>
      <c r="G267" s="7"/>
      <c r="H267" s="7"/>
    </row>
    <row r="268" spans="1:17" x14ac:dyDescent="0.25">
      <c r="C268" s="6"/>
      <c r="G268" s="6"/>
      <c r="H268" s="6"/>
    </row>
    <row r="269" spans="1:17" x14ac:dyDescent="0.25">
      <c r="C269" s="7"/>
      <c r="G269" s="7"/>
      <c r="H269" s="7"/>
    </row>
  </sheetData>
  <sheetProtection algorithmName="SHA-512" hashValue="FJNq2p/FH/JCLMz1fb5ODjN98vraN8Sznb1FrPqbKU8izMpc8UlHAotb0682mA3UoB3j7Bhxz8lkhl+b2U4AvA==" saltValue="v3zrROJYxHqJLJnC0Omhsg==" spinCount="100000" sheet="1" objects="1" scenarios="1" formatCells="0" formatColumns="0" formatRows="0" insertRows="0"/>
  <mergeCells count="333">
    <mergeCell ref="A230:A253"/>
    <mergeCell ref="B230:B253"/>
    <mergeCell ref="C230:C253"/>
    <mergeCell ref="D230:D253"/>
    <mergeCell ref="E230:E253"/>
    <mergeCell ref="F230:F241"/>
    <mergeCell ref="P230:Q230"/>
    <mergeCell ref="P231:Q231"/>
    <mergeCell ref="P232:Q232"/>
    <mergeCell ref="P237:Q237"/>
    <mergeCell ref="P238:Q238"/>
    <mergeCell ref="P239:Q239"/>
    <mergeCell ref="P240:Q240"/>
    <mergeCell ref="P241:Q241"/>
    <mergeCell ref="F242:F253"/>
    <mergeCell ref="P242:Q242"/>
    <mergeCell ref="P243:Q243"/>
    <mergeCell ref="P244:Q244"/>
    <mergeCell ref="P245:Q245"/>
    <mergeCell ref="P246:Q246"/>
    <mergeCell ref="P251:Q251"/>
    <mergeCell ref="P252:Q252"/>
    <mergeCell ref="P253:Q253"/>
    <mergeCell ref="A206:A229"/>
    <mergeCell ref="B206:B229"/>
    <mergeCell ref="C206:C229"/>
    <mergeCell ref="D206:D229"/>
    <mergeCell ref="E206:E229"/>
    <mergeCell ref="F206:F217"/>
    <mergeCell ref="P206:Q206"/>
    <mergeCell ref="P207:Q207"/>
    <mergeCell ref="P212:Q212"/>
    <mergeCell ref="P213:Q213"/>
    <mergeCell ref="P214:Q214"/>
    <mergeCell ref="P215:Q215"/>
    <mergeCell ref="P216:Q216"/>
    <mergeCell ref="P217:Q217"/>
    <mergeCell ref="F218:F229"/>
    <mergeCell ref="P218:Q218"/>
    <mergeCell ref="P219:Q219"/>
    <mergeCell ref="P220:Q220"/>
    <mergeCell ref="P225:Q225"/>
    <mergeCell ref="P226:Q226"/>
    <mergeCell ref="P227:Q227"/>
    <mergeCell ref="P228:Q228"/>
    <mergeCell ref="P229:Q229"/>
    <mergeCell ref="A182:A205"/>
    <mergeCell ref="B182:B205"/>
    <mergeCell ref="C182:C205"/>
    <mergeCell ref="D182:D205"/>
    <mergeCell ref="E182:E205"/>
    <mergeCell ref="F182:F193"/>
    <mergeCell ref="P182:Q182"/>
    <mergeCell ref="P183:Q183"/>
    <mergeCell ref="P184:Q184"/>
    <mergeCell ref="P189:Q189"/>
    <mergeCell ref="P190:Q190"/>
    <mergeCell ref="P191:Q191"/>
    <mergeCell ref="P192:Q192"/>
    <mergeCell ref="P193:Q193"/>
    <mergeCell ref="F194:F205"/>
    <mergeCell ref="P194:Q194"/>
    <mergeCell ref="P195:Q195"/>
    <mergeCell ref="P196:Q196"/>
    <mergeCell ref="P197:Q197"/>
    <mergeCell ref="P202:Q202"/>
    <mergeCell ref="P203:Q203"/>
    <mergeCell ref="P204:Q204"/>
    <mergeCell ref="P205:Q205"/>
    <mergeCell ref="A158:A181"/>
    <mergeCell ref="B158:B181"/>
    <mergeCell ref="C158:C181"/>
    <mergeCell ref="D158:D181"/>
    <mergeCell ref="E158:E181"/>
    <mergeCell ref="F158:F169"/>
    <mergeCell ref="P158:Q158"/>
    <mergeCell ref="P159:Q159"/>
    <mergeCell ref="P160:Q160"/>
    <mergeCell ref="P165:Q165"/>
    <mergeCell ref="P166:Q166"/>
    <mergeCell ref="P167:Q167"/>
    <mergeCell ref="P168:Q168"/>
    <mergeCell ref="P169:Q169"/>
    <mergeCell ref="F170:F181"/>
    <mergeCell ref="P170:Q170"/>
    <mergeCell ref="P171:Q171"/>
    <mergeCell ref="P172:Q172"/>
    <mergeCell ref="P173:Q173"/>
    <mergeCell ref="P178:Q178"/>
    <mergeCell ref="P179:Q179"/>
    <mergeCell ref="P180:Q180"/>
    <mergeCell ref="P181:Q181"/>
    <mergeCell ref="A134:A157"/>
    <mergeCell ref="B134:B157"/>
    <mergeCell ref="C134:C157"/>
    <mergeCell ref="D134:D157"/>
    <mergeCell ref="E134:E157"/>
    <mergeCell ref="F134:F145"/>
    <mergeCell ref="P134:Q134"/>
    <mergeCell ref="P135:Q135"/>
    <mergeCell ref="P136:Q136"/>
    <mergeCell ref="P141:Q141"/>
    <mergeCell ref="P142:Q142"/>
    <mergeCell ref="P143:Q143"/>
    <mergeCell ref="P144:Q144"/>
    <mergeCell ref="P145:Q145"/>
    <mergeCell ref="F146:F157"/>
    <mergeCell ref="P146:Q146"/>
    <mergeCell ref="P147:Q147"/>
    <mergeCell ref="P148:Q148"/>
    <mergeCell ref="P149:Q149"/>
    <mergeCell ref="P150:Q150"/>
    <mergeCell ref="P155:Q155"/>
    <mergeCell ref="P156:Q156"/>
    <mergeCell ref="P157:Q157"/>
    <mergeCell ref="A110:A133"/>
    <mergeCell ref="B110:B133"/>
    <mergeCell ref="C110:C133"/>
    <mergeCell ref="D110:D133"/>
    <mergeCell ref="E110:E133"/>
    <mergeCell ref="F110:F121"/>
    <mergeCell ref="P110:Q110"/>
    <mergeCell ref="P111:Q111"/>
    <mergeCell ref="P116:Q116"/>
    <mergeCell ref="P117:Q117"/>
    <mergeCell ref="P118:Q118"/>
    <mergeCell ref="P119:Q119"/>
    <mergeCell ref="P120:Q120"/>
    <mergeCell ref="P121:Q121"/>
    <mergeCell ref="F122:F133"/>
    <mergeCell ref="P122:Q122"/>
    <mergeCell ref="P123:Q123"/>
    <mergeCell ref="P124:Q124"/>
    <mergeCell ref="P125:Q125"/>
    <mergeCell ref="P130:Q130"/>
    <mergeCell ref="P131:Q131"/>
    <mergeCell ref="P132:Q132"/>
    <mergeCell ref="P133:Q133"/>
    <mergeCell ref="A86:A109"/>
    <mergeCell ref="B86:B109"/>
    <mergeCell ref="C86:C109"/>
    <mergeCell ref="D86:D109"/>
    <mergeCell ref="E86:E109"/>
    <mergeCell ref="F86:F97"/>
    <mergeCell ref="P86:Q86"/>
    <mergeCell ref="P87:Q87"/>
    <mergeCell ref="P92:Q92"/>
    <mergeCell ref="P93:Q93"/>
    <mergeCell ref="P94:Q94"/>
    <mergeCell ref="P95:Q95"/>
    <mergeCell ref="P96:Q96"/>
    <mergeCell ref="P97:Q97"/>
    <mergeCell ref="F98:F109"/>
    <mergeCell ref="P98:Q98"/>
    <mergeCell ref="P99:Q99"/>
    <mergeCell ref="P100:Q100"/>
    <mergeCell ref="P101:Q101"/>
    <mergeCell ref="P106:Q106"/>
    <mergeCell ref="P107:Q107"/>
    <mergeCell ref="P108:Q108"/>
    <mergeCell ref="P109:Q109"/>
    <mergeCell ref="P61:Q61"/>
    <mergeCell ref="A62:A85"/>
    <mergeCell ref="B62:B85"/>
    <mergeCell ref="C62:C85"/>
    <mergeCell ref="D62:D85"/>
    <mergeCell ref="E62:E85"/>
    <mergeCell ref="F62:F73"/>
    <mergeCell ref="P62:Q62"/>
    <mergeCell ref="P63:Q63"/>
    <mergeCell ref="P68:Q68"/>
    <mergeCell ref="P69:Q69"/>
    <mergeCell ref="P70:Q70"/>
    <mergeCell ref="P71:Q71"/>
    <mergeCell ref="P72:Q72"/>
    <mergeCell ref="P73:Q73"/>
    <mergeCell ref="F74:F85"/>
    <mergeCell ref="P74:Q74"/>
    <mergeCell ref="P75:Q75"/>
    <mergeCell ref="P76:Q76"/>
    <mergeCell ref="P77:Q77"/>
    <mergeCell ref="P82:Q82"/>
    <mergeCell ref="P83:Q83"/>
    <mergeCell ref="P84:Q84"/>
    <mergeCell ref="P85:Q85"/>
    <mergeCell ref="A261:Q261"/>
    <mergeCell ref="A14:A15"/>
    <mergeCell ref="A16:A37"/>
    <mergeCell ref="C14:C15"/>
    <mergeCell ref="C16:C37"/>
    <mergeCell ref="P18:Q18"/>
    <mergeCell ref="P19:Q19"/>
    <mergeCell ref="P24:Q24"/>
    <mergeCell ref="P22:Q22"/>
    <mergeCell ref="B16:B37"/>
    <mergeCell ref="D16:D37"/>
    <mergeCell ref="E16:E37"/>
    <mergeCell ref="F16:F25"/>
    <mergeCell ref="P16:Q16"/>
    <mergeCell ref="P17:Q17"/>
    <mergeCell ref="P25:Q25"/>
    <mergeCell ref="F26:F37"/>
    <mergeCell ref="P26:Q26"/>
    <mergeCell ref="P36:Q36"/>
    <mergeCell ref="P37:Q37"/>
    <mergeCell ref="P23:Q23"/>
    <mergeCell ref="P27:Q27"/>
    <mergeCell ref="P28:Q28"/>
    <mergeCell ref="P29:Q29"/>
    <mergeCell ref="B1:Q1"/>
    <mergeCell ref="B3:I3"/>
    <mergeCell ref="B14:B15"/>
    <mergeCell ref="D14:D15"/>
    <mergeCell ref="E14:E15"/>
    <mergeCell ref="F14:F15"/>
    <mergeCell ref="I14:I15"/>
    <mergeCell ref="J14:L14"/>
    <mergeCell ref="M14:O14"/>
    <mergeCell ref="G14:H14"/>
    <mergeCell ref="P14:Q15"/>
    <mergeCell ref="B5:C5"/>
    <mergeCell ref="B7:C7"/>
    <mergeCell ref="B9:C9"/>
    <mergeCell ref="E5:F5"/>
    <mergeCell ref="D259:E259"/>
    <mergeCell ref="A254:Q254"/>
    <mergeCell ref="G259:H259"/>
    <mergeCell ref="A255:Q255"/>
    <mergeCell ref="A256:Q256"/>
    <mergeCell ref="A257:Q257"/>
    <mergeCell ref="A258:Q258"/>
    <mergeCell ref="A38:A61"/>
    <mergeCell ref="B38:B61"/>
    <mergeCell ref="C38:C61"/>
    <mergeCell ref="D38:D61"/>
    <mergeCell ref="E38:E61"/>
    <mergeCell ref="F38:F49"/>
    <mergeCell ref="P38:Q38"/>
    <mergeCell ref="P39:Q39"/>
    <mergeCell ref="P44:Q44"/>
    <mergeCell ref="P45:Q45"/>
    <mergeCell ref="P46:Q46"/>
    <mergeCell ref="P47:Q47"/>
    <mergeCell ref="P48:Q48"/>
    <mergeCell ref="P49:Q49"/>
    <mergeCell ref="F50:F61"/>
    <mergeCell ref="P50:Q50"/>
    <mergeCell ref="P51:Q51"/>
    <mergeCell ref="P20:Q20"/>
    <mergeCell ref="P21:Q21"/>
    <mergeCell ref="P40:Q40"/>
    <mergeCell ref="P41:Q41"/>
    <mergeCell ref="P42:Q42"/>
    <mergeCell ref="P43:Q43"/>
    <mergeCell ref="P64:Q64"/>
    <mergeCell ref="P65:Q65"/>
    <mergeCell ref="P66:Q66"/>
    <mergeCell ref="P54:Q54"/>
    <mergeCell ref="P55:Q55"/>
    <mergeCell ref="P56:Q56"/>
    <mergeCell ref="P57:Q57"/>
    <mergeCell ref="P31:Q31"/>
    <mergeCell ref="P32:Q32"/>
    <mergeCell ref="P33:Q33"/>
    <mergeCell ref="P34:Q34"/>
    <mergeCell ref="P30:Q30"/>
    <mergeCell ref="P35:Q35"/>
    <mergeCell ref="P52:Q52"/>
    <mergeCell ref="P53:Q53"/>
    <mergeCell ref="P58:Q58"/>
    <mergeCell ref="P59:Q59"/>
    <mergeCell ref="P60:Q60"/>
    <mergeCell ref="P67:Q67"/>
    <mergeCell ref="P88:Q88"/>
    <mergeCell ref="P89:Q89"/>
    <mergeCell ref="P90:Q90"/>
    <mergeCell ref="P91:Q91"/>
    <mergeCell ref="P112:Q112"/>
    <mergeCell ref="P113:Q113"/>
    <mergeCell ref="P114:Q114"/>
    <mergeCell ref="P115:Q115"/>
    <mergeCell ref="P137:Q137"/>
    <mergeCell ref="P138:Q138"/>
    <mergeCell ref="P139:Q139"/>
    <mergeCell ref="P140:Q140"/>
    <mergeCell ref="P161:Q161"/>
    <mergeCell ref="P162:Q162"/>
    <mergeCell ref="P163:Q163"/>
    <mergeCell ref="P164:Q164"/>
    <mergeCell ref="P185:Q185"/>
    <mergeCell ref="P174:Q174"/>
    <mergeCell ref="P175:Q175"/>
    <mergeCell ref="P176:Q176"/>
    <mergeCell ref="P177:Q177"/>
    <mergeCell ref="P151:Q151"/>
    <mergeCell ref="P152:Q152"/>
    <mergeCell ref="P153:Q153"/>
    <mergeCell ref="P154:Q154"/>
    <mergeCell ref="P186:Q186"/>
    <mergeCell ref="P187:Q187"/>
    <mergeCell ref="P188:Q188"/>
    <mergeCell ref="P208:Q208"/>
    <mergeCell ref="P209:Q209"/>
    <mergeCell ref="P210:Q210"/>
    <mergeCell ref="P211:Q211"/>
    <mergeCell ref="P233:Q233"/>
    <mergeCell ref="P234:Q234"/>
    <mergeCell ref="P198:Q198"/>
    <mergeCell ref="P199:Q199"/>
    <mergeCell ref="P200:Q200"/>
    <mergeCell ref="P201:Q201"/>
    <mergeCell ref="P235:Q235"/>
    <mergeCell ref="P236:Q236"/>
    <mergeCell ref="P247:Q247"/>
    <mergeCell ref="P248:Q248"/>
    <mergeCell ref="P249:Q249"/>
    <mergeCell ref="P250:Q250"/>
    <mergeCell ref="P221:Q221"/>
    <mergeCell ref="P222:Q222"/>
    <mergeCell ref="P223:Q223"/>
    <mergeCell ref="P224:Q224"/>
    <mergeCell ref="P126:Q126"/>
    <mergeCell ref="P127:Q127"/>
    <mergeCell ref="P128:Q128"/>
    <mergeCell ref="P129:Q129"/>
    <mergeCell ref="P102:Q102"/>
    <mergeCell ref="P103:Q103"/>
    <mergeCell ref="P104:Q104"/>
    <mergeCell ref="P105:Q105"/>
    <mergeCell ref="P78:Q78"/>
    <mergeCell ref="P79:Q79"/>
    <mergeCell ref="P80:Q80"/>
    <mergeCell ref="P81:Q81"/>
  </mergeCells>
  <conditionalFormatting sqref="L16:O19 L22:O30 L35:O37">
    <cfRule type="cellIs" dxfId="46" priority="55" operator="equal">
      <formula>0</formula>
    </cfRule>
  </conditionalFormatting>
  <conditionalFormatting sqref="L12:O12 J10:O11">
    <cfRule type="cellIs" dxfId="45" priority="50" operator="equal">
      <formula>0</formula>
    </cfRule>
  </conditionalFormatting>
  <conditionalFormatting sqref="L38:O39 L44:O53 L58:O61">
    <cfRule type="cellIs" dxfId="44" priority="47" operator="equal">
      <formula>0</formula>
    </cfRule>
  </conditionalFormatting>
  <conditionalFormatting sqref="L62:O63 L68:O77 L82:O85">
    <cfRule type="cellIs" dxfId="43" priority="46" operator="equal">
      <formula>0</formula>
    </cfRule>
  </conditionalFormatting>
  <conditionalFormatting sqref="L86:O87 L92:O101 L106:O109">
    <cfRule type="cellIs" dxfId="42" priority="45" operator="equal">
      <formula>0</formula>
    </cfRule>
  </conditionalFormatting>
  <conditionalFormatting sqref="L110:O111 L116:O125 L130:O133">
    <cfRule type="cellIs" dxfId="41" priority="44" operator="equal">
      <formula>0</formula>
    </cfRule>
  </conditionalFormatting>
  <conditionalFormatting sqref="L134:O136 L141:O150 L155:O157">
    <cfRule type="cellIs" dxfId="40" priority="43" operator="equal">
      <formula>0</formula>
    </cfRule>
  </conditionalFormatting>
  <conditionalFormatting sqref="L158:O160 L165:O173 L178:O181">
    <cfRule type="cellIs" dxfId="39" priority="42" operator="equal">
      <formula>0</formula>
    </cfRule>
  </conditionalFormatting>
  <conditionalFormatting sqref="L182:O184 L189:O197 L202:O205">
    <cfRule type="cellIs" dxfId="38" priority="41" operator="equal">
      <formula>0</formula>
    </cfRule>
  </conditionalFormatting>
  <conditionalFormatting sqref="L206:O207 L212:O220 L225:O229">
    <cfRule type="cellIs" dxfId="37" priority="40" operator="equal">
      <formula>0</formula>
    </cfRule>
  </conditionalFormatting>
  <conditionalFormatting sqref="L230:O232 L237:O246 L251:O253">
    <cfRule type="cellIs" dxfId="36" priority="39" operator="equal">
      <formula>0</formula>
    </cfRule>
  </conditionalFormatting>
  <conditionalFormatting sqref="L20:O21">
    <cfRule type="cellIs" dxfId="35" priority="38" operator="equal">
      <formula>0</formula>
    </cfRule>
  </conditionalFormatting>
  <conditionalFormatting sqref="L40:O41">
    <cfRule type="cellIs" dxfId="34" priority="35" operator="equal">
      <formula>0</formula>
    </cfRule>
  </conditionalFormatting>
  <conditionalFormatting sqref="L42:O43">
    <cfRule type="cellIs" dxfId="33" priority="34" operator="equal">
      <formula>0</formula>
    </cfRule>
  </conditionalFormatting>
  <conditionalFormatting sqref="L64:O65">
    <cfRule type="cellIs" dxfId="32" priority="33" operator="equal">
      <formula>0</formula>
    </cfRule>
  </conditionalFormatting>
  <conditionalFormatting sqref="L66:O67">
    <cfRule type="cellIs" dxfId="31" priority="32" operator="equal">
      <formula>0</formula>
    </cfRule>
  </conditionalFormatting>
  <conditionalFormatting sqref="L88:O89">
    <cfRule type="cellIs" dxfId="30" priority="31" operator="equal">
      <formula>0</formula>
    </cfRule>
  </conditionalFormatting>
  <conditionalFormatting sqref="L90:O91">
    <cfRule type="cellIs" dxfId="29" priority="30" operator="equal">
      <formula>0</formula>
    </cfRule>
  </conditionalFormatting>
  <conditionalFormatting sqref="L112:O113">
    <cfRule type="cellIs" dxfId="28" priority="29" operator="equal">
      <formula>0</formula>
    </cfRule>
  </conditionalFormatting>
  <conditionalFormatting sqref="L114:O115">
    <cfRule type="cellIs" dxfId="27" priority="28" operator="equal">
      <formula>0</formula>
    </cfRule>
  </conditionalFormatting>
  <conditionalFormatting sqref="L137:O138">
    <cfRule type="cellIs" dxfId="26" priority="27" operator="equal">
      <formula>0</formula>
    </cfRule>
  </conditionalFormatting>
  <conditionalFormatting sqref="L139:O140">
    <cfRule type="cellIs" dxfId="25" priority="26" operator="equal">
      <formula>0</formula>
    </cfRule>
  </conditionalFormatting>
  <conditionalFormatting sqref="L161:O162">
    <cfRule type="cellIs" dxfId="24" priority="25" operator="equal">
      <formula>0</formula>
    </cfRule>
  </conditionalFormatting>
  <conditionalFormatting sqref="L163:O164">
    <cfRule type="cellIs" dxfId="23" priority="24" operator="equal">
      <formula>0</formula>
    </cfRule>
  </conditionalFormatting>
  <conditionalFormatting sqref="L185:O186">
    <cfRule type="cellIs" dxfId="22" priority="23" operator="equal">
      <formula>0</formula>
    </cfRule>
  </conditionalFormatting>
  <conditionalFormatting sqref="L187:O188">
    <cfRule type="cellIs" dxfId="21" priority="22" operator="equal">
      <formula>0</formula>
    </cfRule>
  </conditionalFormatting>
  <conditionalFormatting sqref="L208:O209">
    <cfRule type="cellIs" dxfId="20" priority="21" operator="equal">
      <formula>0</formula>
    </cfRule>
  </conditionalFormatting>
  <conditionalFormatting sqref="L210:O211">
    <cfRule type="cellIs" dxfId="19" priority="20" operator="equal">
      <formula>0</formula>
    </cfRule>
  </conditionalFormatting>
  <conditionalFormatting sqref="L233:O234">
    <cfRule type="cellIs" dxfId="18" priority="19" operator="equal">
      <formula>0</formula>
    </cfRule>
  </conditionalFormatting>
  <conditionalFormatting sqref="L235:O236">
    <cfRule type="cellIs" dxfId="17" priority="18" operator="equal">
      <formula>0</formula>
    </cfRule>
  </conditionalFormatting>
  <conditionalFormatting sqref="L247:O250">
    <cfRule type="cellIs" dxfId="16" priority="17" operator="equal">
      <formula>0</formula>
    </cfRule>
  </conditionalFormatting>
  <conditionalFormatting sqref="L221:O224">
    <cfRule type="cellIs" dxfId="15" priority="16" operator="equal">
      <formula>0</formula>
    </cfRule>
  </conditionalFormatting>
  <conditionalFormatting sqref="L174:O174">
    <cfRule type="cellIs" dxfId="14" priority="14" operator="equal">
      <formula>0</formula>
    </cfRule>
  </conditionalFormatting>
  <conditionalFormatting sqref="L198:O201">
    <cfRule type="cellIs" dxfId="13" priority="15" operator="equal">
      <formula>0</formula>
    </cfRule>
  </conditionalFormatting>
  <conditionalFormatting sqref="L175:O177">
    <cfRule type="cellIs" dxfId="12" priority="13" operator="equal">
      <formula>0</formula>
    </cfRule>
  </conditionalFormatting>
  <conditionalFormatting sqref="L151:O151">
    <cfRule type="cellIs" dxfId="11" priority="12" operator="equal">
      <formula>0</formula>
    </cfRule>
  </conditionalFormatting>
  <conditionalFormatting sqref="L152:O154">
    <cfRule type="cellIs" dxfId="10" priority="11" operator="equal">
      <formula>0</formula>
    </cfRule>
  </conditionalFormatting>
  <conditionalFormatting sqref="L126:O126">
    <cfRule type="cellIs" dxfId="9" priority="10" operator="equal">
      <formula>0</formula>
    </cfRule>
  </conditionalFormatting>
  <conditionalFormatting sqref="L127:O129">
    <cfRule type="cellIs" dxfId="8" priority="9" operator="equal">
      <formula>0</formula>
    </cfRule>
  </conditionalFormatting>
  <conditionalFormatting sqref="L102:O102">
    <cfRule type="cellIs" dxfId="7" priority="8" operator="equal">
      <formula>0</formula>
    </cfRule>
  </conditionalFormatting>
  <conditionalFormatting sqref="L103:O105">
    <cfRule type="cellIs" dxfId="6" priority="7" operator="equal">
      <formula>0</formula>
    </cfRule>
  </conditionalFormatting>
  <conditionalFormatting sqref="L78:O78">
    <cfRule type="cellIs" dxfId="5" priority="6" operator="equal">
      <formula>0</formula>
    </cfRule>
  </conditionalFormatting>
  <conditionalFormatting sqref="L79:O81">
    <cfRule type="cellIs" dxfId="4" priority="5" operator="equal">
      <formula>0</formula>
    </cfRule>
  </conditionalFormatting>
  <conditionalFormatting sqref="L54:O54">
    <cfRule type="cellIs" dxfId="3" priority="4" operator="equal">
      <formula>0</formula>
    </cfRule>
  </conditionalFormatting>
  <conditionalFormatting sqref="L55:O57">
    <cfRule type="cellIs" dxfId="2" priority="3" operator="equal">
      <formula>0</formula>
    </cfRule>
  </conditionalFormatting>
  <conditionalFormatting sqref="L31:O31">
    <cfRule type="cellIs" dxfId="1" priority="2" operator="equal">
      <formula>0</formula>
    </cfRule>
  </conditionalFormatting>
  <conditionalFormatting sqref="L32:O34">
    <cfRule type="cellIs" dxfId="0" priority="1" operator="equal">
      <formula>0</formula>
    </cfRule>
  </conditionalFormatting>
  <dataValidations count="2">
    <dataValidation type="list" allowBlank="1" showInputMessage="1" showErrorMessage="1" sqref="D7">
      <formula1>$S$3:$S$4</formula1>
    </dataValidation>
    <dataValidation type="list" allowBlank="1" showInputMessage="1" showErrorMessage="1" sqref="G5:H5">
      <formula1>$U$3:$U$5</formula1>
    </dataValidation>
  </dataValidations>
  <pageMargins left="0.25" right="0.25" top="0.75" bottom="0.75" header="0.3" footer="0.3"/>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F4</vt:lpstr>
      <vt:lpstr>F4 - Dual o Alternancia</vt:lpstr>
      <vt:lpstr>'F4'!Área_de_impresión</vt:lpstr>
      <vt:lpstr>'F4 - Dual o Alternancia'!Área_de_impresión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LICENCIAMIENTO 5</dc:creator>
  <cp:lastModifiedBy>PRISCILA PAOLA CASTANEDA ORE</cp:lastModifiedBy>
  <cp:lastPrinted>2017-10-18T21:00:59Z</cp:lastPrinted>
  <dcterms:created xsi:type="dcterms:W3CDTF">2017-06-28T21:23:57Z</dcterms:created>
  <dcterms:modified xsi:type="dcterms:W3CDTF">2017-11-14T21:33:55Z</dcterms:modified>
</cp:coreProperties>
</file>