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AVIER\MINEDU\COMPROMISOS (CdD)\CdD 2019\Informes de cumplimiento\Formatos web\"/>
    </mc:Choice>
  </mc:AlternateContent>
  <bookViews>
    <workbookView xWindow="0" yWindow="0" windowWidth="28800" windowHeight="131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<sst xmlns="http://schemas.openxmlformats.org/spreadsheetml/2006/main" count="765" uniqueCount="338">
  <si>
    <t>REGION</t>
  </si>
  <si>
    <t>UNIDAD EJECUTORA DE EDUCACIÓN</t>
  </si>
  <si>
    <t>META PROGRAMADA</t>
  </si>
  <si>
    <t>NUMERADOR</t>
  </si>
  <si>
    <t>DENOMINADOR</t>
  </si>
  <si>
    <t>VALOR LOGRADO</t>
  </si>
  <si>
    <t>CUMPLIMIENTO</t>
  </si>
  <si>
    <t>AMAZONAS</t>
  </si>
  <si>
    <t>300-724: REGION AMAZONAS-EDUCACION</t>
  </si>
  <si>
    <t>301-954: REGION AMAZONAS-EDUCACION BAGUA</t>
  </si>
  <si>
    <t>302-1220: REGION AMAZONAS-EDUCACION CONDORCANQUI</t>
  </si>
  <si>
    <t>303-1349: GOB.REG.AMAZONAS- EDUCACION BAGUA CAPITAL</t>
  </si>
  <si>
    <t>ANCASH</t>
  </si>
  <si>
    <t>300-729: REGION ANCASH-EDUCACION ANCASH</t>
  </si>
  <si>
    <t>301-730: REGION ANCASH-EDUCACION SANTA</t>
  </si>
  <si>
    <t>302-731: REGION ANCASH-EDUCACION HUAYLAS</t>
  </si>
  <si>
    <t>303-732: REGION ANCASH-EDUCACION HUARMEY</t>
  </si>
  <si>
    <t>304-733: REGION ANCASH-EDUCACION AIJA</t>
  </si>
  <si>
    <t>305-734: REGION ANCASH-EDUCACION POMABAMBA</t>
  </si>
  <si>
    <t>306-735: REGION ANCASH-EDUCACION SIHUAS</t>
  </si>
  <si>
    <t>307-736: REGION ANCASH-EDUCACION CARLOS F. FITZCARRALD</t>
  </si>
  <si>
    <t>308-737: REGION ANCASH-EDUCACION HUARI</t>
  </si>
  <si>
    <t>309-738: REGION ANCASH-EDUCACION PALLASCA</t>
  </si>
  <si>
    <t>310-1206: REGION ANCASH - EDUCACION CASMA</t>
  </si>
  <si>
    <t>311-1221: REGION ANCASH - EDUCACION HUARAZ</t>
  </si>
  <si>
    <t>312-1477: GOB. REG. DE ANCASH- EDUCACION ANTONIO RAIMONDI</t>
  </si>
  <si>
    <t>313-1478: GOB.REG. DE ANCASH- EDUCACION BOLOGNESI</t>
  </si>
  <si>
    <t>314-1479: GOB.REG. DE ANCASH- EDUCACION - ASUNCION</t>
  </si>
  <si>
    <t>315-1480: GOB.REG. DE ANCASH- EDUCACION - CARHUAZ</t>
  </si>
  <si>
    <t>316-1481: GOB.REG. DE ANCASH- EDUCACION - MARISCAL LUZURIAGA</t>
  </si>
  <si>
    <t>317-1482: GOB.REG. DE ANCASH- EDUCACION OCROS</t>
  </si>
  <si>
    <t>318-1483: GOB.REG. DE ANCASH- EDUCACION RECUAY</t>
  </si>
  <si>
    <t>319-1484: GOB.REG. DE ANCASH - EDUCACION YUNGAY</t>
  </si>
  <si>
    <t>320-1491: GOB. REG. DE ANCASH- EDUCACION CORONGO</t>
  </si>
  <si>
    <t>APURIMAC</t>
  </si>
  <si>
    <t>300-753: REGION APURIMAC-EDUCACION APURIMAC</t>
  </si>
  <si>
    <t>301-754: REGION APURIMAC-EDUCACION CHANKA</t>
  </si>
  <si>
    <t>302-1010: REGION APURIMAC-EDUCACION COTABAMBAS</t>
  </si>
  <si>
    <t>303-1011: REGION APURIMAC-EDUCACION CHINCHEROS</t>
  </si>
  <si>
    <t>304-1430: GOB.REG.APURIMAC- EDUCACION GRAU</t>
  </si>
  <si>
    <t>305-1431: GOB.REG. APURIMAC- EDUCACION HUANCARAMA</t>
  </si>
  <si>
    <t>306-1432: GOB.REG. DE APURIMAC- EDUCACION AYMARAES</t>
  </si>
  <si>
    <t>307-1433: GOB. REG. APURIMAC- EDUCACION ABANCAY</t>
  </si>
  <si>
    <t>308-1538: GOB. REG. APURIMAC - EDUCACION ANTABAMBA</t>
  </si>
  <si>
    <t>AREQUIPA</t>
  </si>
  <si>
    <t>300-763: REGION AREQUIPA-EDUCACION</t>
  </si>
  <si>
    <t>302-1103: REGION AREQUIPA-EDUCACION AREQUIPA NORTE</t>
  </si>
  <si>
    <t>303-1104: REGION AREQUIPA-EDUCACION AREQUIPA SUR</t>
  </si>
  <si>
    <t>304-1597: REGION AREQUIPA - UGEL CAMANA</t>
  </si>
  <si>
    <t>305-1598: REGION AREQUIPA - UGEL CARAVELI</t>
  </si>
  <si>
    <t>306-1599: REGION AREQUIPA - UGEL CASTILLA</t>
  </si>
  <si>
    <t>307-1600: REGION AREQUIPA - UGEL CONDESUYOS</t>
  </si>
  <si>
    <t>308-1601: REGION AREQUIPA - UGEL ISLAY</t>
  </si>
  <si>
    <t>309-1602: REGION AREQUIPA - UGEL LA UNION</t>
  </si>
  <si>
    <t>310-1603: REGION AREQUIPA - UGEL CAYLLOMA</t>
  </si>
  <si>
    <t>311-1604: REGION AREQUIPA - UGEL LA JOYA</t>
  </si>
  <si>
    <t>AYACUCHO</t>
  </si>
  <si>
    <t>300-773: REGION AYACUCHO-EDUCACION</t>
  </si>
  <si>
    <t>301-1042: REGION AYACUCHO-EDUCACION CENTRO AYACUCHO</t>
  </si>
  <si>
    <t>302-1043: REGION AYACUCHO-EDUCACION LUCANAS</t>
  </si>
  <si>
    <t>303-1044: REGION AYACUCHO-EDUCACION SARA SARA</t>
  </si>
  <si>
    <t>304-1351: GOB.REG. DE AYACUCHO- EDUCACION SUR PAUZA</t>
  </si>
  <si>
    <t>305-1237: REGION AYACUCHO - EDUCACION HUANTA</t>
  </si>
  <si>
    <t>307-1352: GOB.REG. DE AYACUCHO- EDUCACION VRAE LA MAR</t>
  </si>
  <si>
    <t>308-1361: GOB. REG. DE AYACUCHO- EDUCACION HUAMANGA</t>
  </si>
  <si>
    <t>309-1377: GOB. REG. AYACUCHO- EDUCACION UGEL SUCRE</t>
  </si>
  <si>
    <t>310-1378: GOB. REG. AYACUCHO - EDUCACION UGEL VICTOR FAJARDO</t>
  </si>
  <si>
    <t>311-1440: GOB. REG. AYACUCHO- EDUCACION VILCASHUAMAN</t>
  </si>
  <si>
    <t>312-1493: GOB.REG. DE AYACUCHO- EDUCACION HUANCASANCOS</t>
  </si>
  <si>
    <t>CAJAMARCA</t>
  </si>
  <si>
    <t>300-781: REGION CAJAMARCA-EDUCACION CAJAMARCA</t>
  </si>
  <si>
    <t>301-782: REGION CAJAMARCA-EDUCACION CHOTA</t>
  </si>
  <si>
    <t>302-783: REGION CAJAMARCA-EDUCACION CUTERVO</t>
  </si>
  <si>
    <t>303-784: REGION CAJAMARCA-EDUCACION JAEN</t>
  </si>
  <si>
    <t>304-1168: REGION CAJAMARCA - EDUCACION SAN IGNACIO</t>
  </si>
  <si>
    <t>305-1353: GOB.REG. DE CAJAMARCA- EDUCACION UGEL SANTA CRUZ</t>
  </si>
  <si>
    <t>306-1354: GOB.REG. DE CAJAMARCA- EDUCACION UGEL CAJABAMBA</t>
  </si>
  <si>
    <t>307-1355: GOB.REG. DE CAJAMARCA- EDUCACION UGEL BAMBAMARCA</t>
  </si>
  <si>
    <t>308-1379: GOB.REG. CAJAMARCA - EDUCACION UGEL CELENDIN</t>
  </si>
  <si>
    <t>309-1380: GOB. REG. CAJAMARCA - EDUCACION UGEL CAJAMARCA</t>
  </si>
  <si>
    <t>310-1381: GOB. REG. CAJAMARCA - EDUCACION UGEL SAN MARCOS</t>
  </si>
  <si>
    <t>311-1382: GOB. REG. CAJAMARCA - EDUCACION UGEL CONTUMAZA</t>
  </si>
  <si>
    <t>312-1383: GOB. REG. CAJAMARCA - EDUCACION UGEL SAN MIGUEL</t>
  </si>
  <si>
    <t>313-1384: GOB. REG. CAJAMARCA - EDUCACION UGEL SAN PABLO</t>
  </si>
  <si>
    <t>CALLAO</t>
  </si>
  <si>
    <t>300-1211: REGION CALLAO - EDUCACION CALLAO</t>
  </si>
  <si>
    <t>302-1229: REGION CALLAO - EDUCACION VENTANILLA</t>
  </si>
  <si>
    <t>CUSCO</t>
  </si>
  <si>
    <t>300-796: REGION CUSCO-EDUCACION</t>
  </si>
  <si>
    <t>302-1105: REGION CUSCO-EDUCACION CANCHIS</t>
  </si>
  <si>
    <t>303-1106: REGION CUSCO - EDUCACION QUISPICANCHI</t>
  </si>
  <si>
    <t>304-1107: REGION CUSCO - EDUCACION LA CONVENCION</t>
  </si>
  <si>
    <t>305-1239: REGION CUSCO - EDUCACION CHUMBIVILCAS</t>
  </si>
  <si>
    <t>306-1240: GOB. REG. DPTO. CUSCO - EDUCACION PARURO</t>
  </si>
  <si>
    <t>308-1242: GOB. REG. DPTO. CUSCO - EDUCACION URUBAMBA</t>
  </si>
  <si>
    <t>309-1524: GOB.REG.DPTO. CUSCO- EDUCACION PAUCARTAMBO</t>
  </si>
  <si>
    <t>310-1525: GOB.REG. DPTO. CUSCO- EDUCACION ESPINAR</t>
  </si>
  <si>
    <t>311-1550: GOB.REG,DPTO. CUSCO- UGEL CALCA</t>
  </si>
  <si>
    <t>312-1644: GOB. REG. DPTO. CUSCO - UGEL CUSCO</t>
  </si>
  <si>
    <t>313-1665: GOB.REG.DPTO. DE CUSCO - EDUCACION CANAS</t>
  </si>
  <si>
    <t>314-1668: GOB. REG. DPTO. CUSCO - EDUCACION ACOMAYO</t>
  </si>
  <si>
    <t>315-1682: GOB. REG. DPTO. CUSCO - EDUCACION ANTA</t>
  </si>
  <si>
    <t>316-1694: GOB. REG. DPTO. CUSCO - EDUCACION PICHARI KIMBIRI VILLA VIRGEN</t>
  </si>
  <si>
    <t>HUANCAVELICA</t>
  </si>
  <si>
    <t>300-802: REGION HUANCAVELICA-EDUCACION</t>
  </si>
  <si>
    <t>307-1385: GOB. REG. HUANCAVELICA - EDUCACION UGEL ANGARAES</t>
  </si>
  <si>
    <t>308-1637: GOB. REG. HUANCAVELICA - UGEL SURCUBAMBA</t>
  </si>
  <si>
    <t>309-1638: GOB. REG. HUANCAVELICA - UGEL ACOBAMBA</t>
  </si>
  <si>
    <t>310-1639: GOB. REG. HUANCAVELICA - UGEL HUANCAVELICA</t>
  </si>
  <si>
    <t>311-1640: GOB. REG. HUANCAVELICA - UGEL HUAYTARA</t>
  </si>
  <si>
    <t>312-1641: GOB. REG. HUANCAVELICA - UGEL TAYACAJA</t>
  </si>
  <si>
    <t>313-1642: GOB. REG. HUANCAVELICA - UGEL CASTROVIRREYNA</t>
  </si>
  <si>
    <t>314-1643: GOB. REG. HUANCAVELICA - UGEL CHURCAMPA</t>
  </si>
  <si>
    <t>HUANUCO</t>
  </si>
  <si>
    <t>300-808: REGION HUANUCO-EDUCACION</t>
  </si>
  <si>
    <t>301-809: REGION HUANUCO-EDUCACION MARAÑON</t>
  </si>
  <si>
    <t>302-1108: REGION HUANUCO - EDUCACION LEONCIO PRADO</t>
  </si>
  <si>
    <t>303-1109: REGION HUANUCO - EDUCACION DOS DE MAYO</t>
  </si>
  <si>
    <t>304-1386: GOB. REG. HUANUCO - EDUCACION PACHITEA</t>
  </si>
  <si>
    <t>305-1387: GOB. REG. HUANUCO - EDUCACION HUAMALIES</t>
  </si>
  <si>
    <t>306-1388: GOB. REG. HUANUCO - EDUCACION PUERTO INCA</t>
  </si>
  <si>
    <t>307-1453: GOB. REG. HUANUCO - EDUCACION UGEL HUACAYBAMBA</t>
  </si>
  <si>
    <t>308-1540: GOB. REG. HUANUCO - EDUCAC ION UGEL AMBO</t>
  </si>
  <si>
    <t>309-1541: GOB. REG. HUANUCO - EDUCACION UGEL LAURICOCHA</t>
  </si>
  <si>
    <t>310-1542: GOB. REG. HUANUCO - EDUCACION - UGEL YAROWILCA</t>
  </si>
  <si>
    <t>311-1543: GOB. REG. HUANUCO - EDUCACION- UGEL HUANUCO</t>
  </si>
  <si>
    <t>ICA</t>
  </si>
  <si>
    <t>300-816: REGION ICA-EDUCACION</t>
  </si>
  <si>
    <t>301-1012: REGION ICA-EDUCACION CHINCHA</t>
  </si>
  <si>
    <t>302-1013: REGION ICA-EDUCACION - NASCA</t>
  </si>
  <si>
    <t>303-1389: GOB. REG. ICA - EDUCACION PISCO</t>
  </si>
  <si>
    <t>304-1417: REGION ICA - EDUCACION PALPA</t>
  </si>
  <si>
    <t>JUNIN</t>
  </si>
  <si>
    <t>300-822: REGION JUNIN-EDUCACION</t>
  </si>
  <si>
    <t>301-1111: REGION JUNIN - EDUCACION TARMA</t>
  </si>
  <si>
    <t>302-1112: REGION JUNIN - EDUCACION SATIPO</t>
  </si>
  <si>
    <t>303-1459: GOB. REG. DE JUNIN- EDUCACION CHANCHAMAYO</t>
  </si>
  <si>
    <t>304-1606: GOB. REG. DE JUNIN - EDUCACION HUANCAYO</t>
  </si>
  <si>
    <t>305-1607: GOB. REG. DE JUNIN - EDUCACION CONCEPCION</t>
  </si>
  <si>
    <t>306-1608: GOB. REG. DE JUNIN - EDUCACION CHUPACA</t>
  </si>
  <si>
    <t>307-1609: GOB. REG. DE JUNIN - EDUCACION JAUJA</t>
  </si>
  <si>
    <t>308-1610: GOB. REG. DE JUNIN - EDUCACION YAULI- LA OROYA</t>
  </si>
  <si>
    <t>309-1611: GOB. REG. DE JUNIN - EDUCACION PROVINCIA DE JUNIN</t>
  </si>
  <si>
    <t>310-1678: GOB. REG. DE JUNIN - EDUCACION PICHANAKI</t>
  </si>
  <si>
    <t>311-1679: GOB. REG. DE JUNIN - EDUCACION PANGOA</t>
  </si>
  <si>
    <t>312-1680: GOB. REG. DE JUNIN - EDUCACION RIO TAMBO</t>
  </si>
  <si>
    <t>LA LIBERTAD</t>
  </si>
  <si>
    <t>300-834: REGION LA LIBERTAD-EDUCACION</t>
  </si>
  <si>
    <t>301-835: REGION LA LIBERTAD-EDUCACION CHEPEN</t>
  </si>
  <si>
    <t>302-836: REGION LA LIBERTAD-EDUCACION PACASMAYO</t>
  </si>
  <si>
    <t>303-837: REGION LA LIBERTAD-EDUCACION ASCOPE</t>
  </si>
  <si>
    <t>304-838: REGION LA LIBERTAD-EDUCACION GRAN CHIMU</t>
  </si>
  <si>
    <t>305-839: REGION LA LIBERTAD-EDUCACION OTUZCO</t>
  </si>
  <si>
    <t>306-840: REGION LA LIBERTAD-EDUCACION SANTIAGO DE CHUCO</t>
  </si>
  <si>
    <t>307-841: REGION LA LIBERTAD-EDUCACION SANCHEZ CARRION</t>
  </si>
  <si>
    <t>308-842: REGION LA LIBERTAD-EDUCACION PATAZ</t>
  </si>
  <si>
    <t>309-843: REGION LA LIBERTAD-EDUCACION BOLIVAR</t>
  </si>
  <si>
    <t>311-988: REGION LA LIBERTAD-EDUCACION JULCAN</t>
  </si>
  <si>
    <t>312-1307: REGION LA LIBERTAD- EDUCACION VIRU</t>
  </si>
  <si>
    <t>313-1485: GOB. REG. DE LA LIBERTAD - EDUCACION EL PORVENIR</t>
  </si>
  <si>
    <t>314-1486: GOB. REG. DE LA LIBERTAD - EDUCACION LA ESPERANZA</t>
  </si>
  <si>
    <t>315-1487: GOB. REG. DE LA LIBERTAD - EDUCACION TRUJILLO NOR OESTE</t>
  </si>
  <si>
    <t>316-1488: GOB. REG. DE LA LIBERTAD - EDUCACION TRUJILLO SUR ESTE</t>
  </si>
  <si>
    <t>LAMBAYEQUE</t>
  </si>
  <si>
    <t>300-858: REGION LAMBAYEQUE-EDUCACION CHICLAYO</t>
  </si>
  <si>
    <t>302-1225: REGION LAMBAYEQUE - EDUCACION LAMBAYEQUE</t>
  </si>
  <si>
    <t>303-1226: REGION LAMBAYEQUE - EDUCACION FERREÑAFE</t>
  </si>
  <si>
    <t>304-1697: GOB. REG. DPTO. LAMBAYEQUE - GERENCIA REGIONAL DE EDUCACIÓN LAMBAYEQUE</t>
  </si>
  <si>
    <t>LIMA METROPOLITANA</t>
  </si>
  <si>
    <t>001-56: USE 01 SAN JUAN DE MIRAFLORES</t>
  </si>
  <si>
    <t>002-57: USE 02 SAN MARTIN DE PORRAS</t>
  </si>
  <si>
    <t>003-58: USE 03 CERCADO</t>
  </si>
  <si>
    <t>004-59: USE 04 COMAS</t>
  </si>
  <si>
    <t>005-60: USE 05 SAN JUAN DE LURIGANCHO</t>
  </si>
  <si>
    <t>006-61: USE 06 VITARTE</t>
  </si>
  <si>
    <t>007-62: USE 07 SAN BORJA</t>
  </si>
  <si>
    <t>017-72: DIRECCION DE EDUCACION DE LIMA</t>
  </si>
  <si>
    <t>LIMA PROVINCIAS</t>
  </si>
  <si>
    <t>300-1190: REGION LIMA - EDUCACION LIMA PROVINCIAS</t>
  </si>
  <si>
    <t>301-1181: REGION LIMA - EDUCACION CAÑETE</t>
  </si>
  <si>
    <t>302-1182: REGION LIMA - EDUCACION HUAURA</t>
  </si>
  <si>
    <t>303-1183: REGION LIMA - EDUCACION HUARAL</t>
  </si>
  <si>
    <t>304-1184: REGION LIMA - EDUCACION CAJATAMBO</t>
  </si>
  <si>
    <t>305-1185: REGION LIMA - EDUCACION CANTA</t>
  </si>
  <si>
    <t>306-1186: REGION LIMA - EDUCACION YAUYOS</t>
  </si>
  <si>
    <t>307-1187: REGION LIMA - EDUCACION OYON</t>
  </si>
  <si>
    <t>308-1188: REGION LIMA - EDUCACION HUAROCHIRI</t>
  </si>
  <si>
    <t>309-1189: REGION LIMA - EDUCACION BARRANCA</t>
  </si>
  <si>
    <t>LORETO</t>
  </si>
  <si>
    <t>300-867: REGION LORETO-EDUCACION</t>
  </si>
  <si>
    <t>301-868: REGION LORETO-EDUCACION ALTO AMAZONAS</t>
  </si>
  <si>
    <t>302-869: REGION LORETO-EDUCACION UCAYALI-CONTAMANA LORETO</t>
  </si>
  <si>
    <t>303-1125: REGION LORETO-EDUCACION MARISCAL RAMON CASTILLA</t>
  </si>
  <si>
    <t>304-1178: REGION LORETO-EDUCACION REQUENA</t>
  </si>
  <si>
    <t>305-1179: REGION LORETO-EDUCACION NAUTA</t>
  </si>
  <si>
    <t>306-1248: REGION LORETO - EDUCACION DATEM DEL MARAÑON</t>
  </si>
  <si>
    <t>308-1676: GOB. REG. DE LORETO - EDUCACION PUTUMAYO</t>
  </si>
  <si>
    <t>MADRE DE DIOS</t>
  </si>
  <si>
    <t>300-878: REGION MADRE DE DIOS-EDUCACION</t>
  </si>
  <si>
    <t>MOQUEGUA</t>
  </si>
  <si>
    <t>300-883: REGION MOQUEGUA-EDUCACION</t>
  </si>
  <si>
    <t>301-1171: REGION MOQUEGUA - EDUCACION ILO</t>
  </si>
  <si>
    <t>302-1207: REGION MOQUEGUA - EDUCACION MARISCAL NIETO</t>
  </si>
  <si>
    <t>303-1208: REGION MOQUEGUA - EDUCACION SANCHEZ CERRO</t>
  </si>
  <si>
    <t>PASCO</t>
  </si>
  <si>
    <t>300-888: REGION PASCO-EDUCACION</t>
  </si>
  <si>
    <t>301-1113: REGION PASCO - EDUCACION OXAPAMPA</t>
  </si>
  <si>
    <t>302-1227: REGION PASCO - EDUCACION DANIEL A. CARRION</t>
  </si>
  <si>
    <t>303-1461: GOB. REG. DE PASCO - UGEL PASCO</t>
  </si>
  <si>
    <t>PIURA</t>
  </si>
  <si>
    <t>300-896: REGION PIURA-EDUCACION</t>
  </si>
  <si>
    <t>302-898: REGION PIURA-EDUCACION LUCIANO CASTILLO COLONNA</t>
  </si>
  <si>
    <t>303-1115: REGION PIURA - EDUCACION ALTO PIURA</t>
  </si>
  <si>
    <t>305-1395: GOB. REG. DE PIURA- EDUCACION UGEL DE PAITA</t>
  </si>
  <si>
    <t>306-1396: GOB. REG. DE PIURA - EDUCACION UGEL DE TALARA</t>
  </si>
  <si>
    <t>307-1397: GOB. REG. DE PIURA - EDUCACION UGEL MORROPON</t>
  </si>
  <si>
    <t>308-1398: GOB. REG. DE PIURA - EDUCACION UGEL AYABACA</t>
  </si>
  <si>
    <t>309-1513: GOB.REGIONAL DPTO.PIURA- UNIDAD DE GESTION EDUCATIVA LOCAL-UGEL HUANCABAMBA</t>
  </si>
  <si>
    <t>310-1532: GOB.REG. DPTO. PIURA- EDUCACION UGEL HUARMACA</t>
  </si>
  <si>
    <t>PUNO</t>
  </si>
  <si>
    <t>300-910: REGION PUNO-EDUCACION PUNO</t>
  </si>
  <si>
    <t>301-911: REGION PUNO-EDUCACION SAN ROMAN</t>
  </si>
  <si>
    <t>302-912: REGION PUNO-EDUCACION MELGAR</t>
  </si>
  <si>
    <t>303-913: REGION PUNO-EDUCACION AZANGARO</t>
  </si>
  <si>
    <t>304-1004: REGION PUNO-EDUCACION HUANCANE</t>
  </si>
  <si>
    <t>305-1005: REGION PUNO-EDUCACION PUTINA</t>
  </si>
  <si>
    <t>306-1053: REGION PUNO-EDUCACION COLLAO</t>
  </si>
  <si>
    <t>307-1054: REGION PUNO-EDUCACION CHUCUITO-JULI</t>
  </si>
  <si>
    <t>308-1055: REGION PUNO-EDUCACION YUNGUYO</t>
  </si>
  <si>
    <t>309-1056: REGION PUNO-EDUCACION CARABAYA-MACUSANI</t>
  </si>
  <si>
    <t>310-1339: REGION PUNO- EDUCACION SANDIA</t>
  </si>
  <si>
    <t>311-1434: GOB. REG. DE PUNO- UGEL PUNO</t>
  </si>
  <si>
    <t>312-1504: GOB. REG. DPTO. DE PUNO - EDUCACION LAMPA</t>
  </si>
  <si>
    <t>313-1505: GOB. REG. DPTO. DE PUNO - EDUCACION MOHO</t>
  </si>
  <si>
    <t>314-1514: GOB. REG. DPTO. DE PUNO- EDUCACION CRUCERO</t>
  </si>
  <si>
    <t>SAN MARTIN</t>
  </si>
  <si>
    <t>300-926: REGION SAN MARTIN-EDUCACION</t>
  </si>
  <si>
    <t>301-927: REGION SAN MARTIN-EDUCACION BAJO MAYO</t>
  </si>
  <si>
    <t>302-928: REGION SAN MARTIN-EDUCACION HUALLAGA CENTRAL</t>
  </si>
  <si>
    <t>303-929: REGION SAN MARTIN-EDUCACION ALTO HUALLAGA</t>
  </si>
  <si>
    <t>305-1517: GOB.REG.DPTO. SAN MARTIN- EDUCACION LAMAS</t>
  </si>
  <si>
    <t>306-1523: GOB.REG. DPTO. SAN MARTIN - EDUCACION RIOJA</t>
  </si>
  <si>
    <t>307-1527: GOB.REG. DPTO. SAN MARTIN- EDUCACION BELLAVISTA</t>
  </si>
  <si>
    <t>TACNA</t>
  </si>
  <si>
    <t>300-934: REGION TACNA-EDUCACION</t>
  </si>
  <si>
    <t>301-1464: GOB. REG. DE TACNA - UGEL TACNA</t>
  </si>
  <si>
    <t>TUMBES</t>
  </si>
  <si>
    <t>300-939: REGION TUMBES-EDUCACION</t>
  </si>
  <si>
    <t>301-1401: GOB. REG. DE TUMBES - EDUCACION UGEL TUMBES</t>
  </si>
  <si>
    <t>302-1402: GOB. REG. DE TUMBES - EDUCACION UGEL CONTRALMIRANTE VILLAR- ZORRITOS</t>
  </si>
  <si>
    <t>303-1403: GOB. REG. DE TUMBES - EDUCACION UGEL ZARUMILLA</t>
  </si>
  <si>
    <t>UCAYALI</t>
  </si>
  <si>
    <t>300-949: REGION UCAYALI-EDUCACION</t>
  </si>
  <si>
    <t>301-1506: GOB. REG. DE UCAYALI - EDUCACION PURUS</t>
  </si>
  <si>
    <t>302-1507: GOB. REG. DE UCAYALI - EDUCACION ATALAYA</t>
  </si>
  <si>
    <t>303-1508: GOB. REG. DE UCAYALI - EDUCACION CORONEL PORTILLO</t>
  </si>
  <si>
    <t>304-1509: GOB. REG. DE UCAYALI - EDUCACION PADRE ABAD</t>
  </si>
  <si>
    <t>1472</t>
  </si>
  <si>
    <t>1515</t>
  </si>
  <si>
    <t>125</t>
  </si>
  <si>
    <t>129</t>
  </si>
  <si>
    <t>804</t>
  </si>
  <si>
    <t>1016</t>
  </si>
  <si>
    <t>96</t>
  </si>
  <si>
    <t>160</t>
  </si>
  <si>
    <t>200</t>
  </si>
  <si>
    <t>204</t>
  </si>
  <si>
    <t>3303</t>
  </si>
  <si>
    <t>3559</t>
  </si>
  <si>
    <t>269</t>
  </si>
  <si>
    <t>285</t>
  </si>
  <si>
    <t>58</t>
  </si>
  <si>
    <t>124</t>
  </si>
  <si>
    <t>351</t>
  </si>
  <si>
    <t>355</t>
  </si>
  <si>
    <t>202</t>
  </si>
  <si>
    <t>215</t>
  </si>
  <si>
    <t>1911</t>
  </si>
  <si>
    <t>2220</t>
  </si>
  <si>
    <t>227</t>
  </si>
  <si>
    <t>235</t>
  </si>
  <si>
    <t>142</t>
  </si>
  <si>
    <t>143</t>
  </si>
  <si>
    <t>80</t>
  </si>
  <si>
    <t>212</t>
  </si>
  <si>
    <t>76</t>
  </si>
  <si>
    <t>82</t>
  </si>
  <si>
    <t>1437</t>
  </si>
  <si>
    <t>1553</t>
  </si>
  <si>
    <t>140</t>
  </si>
  <si>
    <t>153</t>
  </si>
  <si>
    <t>50</t>
  </si>
  <si>
    <t>52</t>
  </si>
  <si>
    <t>127</t>
  </si>
  <si>
    <t>1630</t>
  </si>
  <si>
    <t>2117</t>
  </si>
  <si>
    <t>382</t>
  </si>
  <si>
    <t>431</t>
  </si>
  <si>
    <t>155</t>
  </si>
  <si>
    <t>156</t>
  </si>
  <si>
    <t>1497</t>
  </si>
  <si>
    <t>1736</t>
  </si>
  <si>
    <t>60</t>
  </si>
  <si>
    <t>95</t>
  </si>
  <si>
    <t>118</t>
  </si>
  <si>
    <t>64</t>
  </si>
  <si>
    <t>77</t>
  </si>
  <si>
    <t>6</t>
  </si>
  <si>
    <t>305</t>
  </si>
  <si>
    <t>314</t>
  </si>
  <si>
    <t>306</t>
  </si>
  <si>
    <t>310</t>
  </si>
  <si>
    <t>222</t>
  </si>
  <si>
    <t>283</t>
  </si>
  <si>
    <t>1560</t>
  </si>
  <si>
    <t>1672</t>
  </si>
  <si>
    <t>244</t>
  </si>
  <si>
    <t>496</t>
  </si>
  <si>
    <t>251</t>
  </si>
  <si>
    <t>260</t>
  </si>
  <si>
    <t>86</t>
  </si>
  <si>
    <t>106</t>
  </si>
  <si>
    <t>1574</t>
  </si>
  <si>
    <t>1962</t>
  </si>
  <si>
    <t>233</t>
  </si>
  <si>
    <t>360</t>
  </si>
  <si>
    <t>65</t>
  </si>
  <si>
    <t>70</t>
  </si>
  <si>
    <t>87</t>
  </si>
  <si>
    <t>131</t>
  </si>
  <si>
    <t>17</t>
  </si>
  <si>
    <t>34</t>
  </si>
  <si>
    <t>GRADO DE AVANCE</t>
  </si>
  <si>
    <t>Meta lograda</t>
  </si>
  <si>
    <t>Meta NO lograda</t>
  </si>
  <si>
    <t>Avance positivo</t>
  </si>
  <si>
    <t>RESULTADOS FINALES DEL COMPROMISO 07. PAGO OPORTUNO MENSUAL DE LOS SERVICIOS BÁSICOS DE LAS IIEE DE EBR, EBE Y EBA PARA EL AÑO 2019</t>
  </si>
  <si>
    <t>A continuación se presentan los resultados logrados por cada una de las Unidades Ejecutoras de Educación en el cumplimiento del compromiso. Estos resultados consideran las observaciones procedentes.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</si>
</sst>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7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57431</xdr:colOff>
      <xdr:row>0</xdr:row>
      <xdr:rowOff>127745</xdr:rowOff>
    </xdr:from>
    <xdr:to>
      <xdr:col>2</xdr:col>
      <xdr:colOff>666208</xdr:colOff>
      <xdr:row>3</xdr:row>
      <xdr:rowOff>99732</xdr:rowOff>
    </xdr:to>
    <xdr:pic>
      <xdr:nvPicPr>
        <xdr:cNvPr id="2" name="irc_mi" descr="http://psed.educacion.unmsm.edu.pe/pluginfile.php/42/block_html/content/neoLogo%20edu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431" y="127745"/>
          <a:ext cx="2042722" cy="543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207090</xdr:colOff>
      <xdr:row>0</xdr:row>
      <xdr:rowOff>115780</xdr:rowOff>
    </xdr:from>
    <xdr:to>
      <xdr:col>12</xdr:col>
      <xdr:colOff>730250</xdr:colOff>
      <xdr:row>3</xdr:row>
      <xdr:rowOff>132883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697" t="28694" r="64505" b="58686"/>
        <a:stretch/>
      </xdr:blipFill>
      <xdr:spPr>
        <a:xfrm>
          <a:off x="14799390" y="115780"/>
          <a:ext cx="2047160" cy="588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showGridLines="0" tabSelected="1" zoomScale="55" zoomScaleNormal="55" workbookViewId="0">
      <selection activeCell="B9" sqref="B9"/>
    </sheetView>
  </sheetViews>
  <sheetFormatPr baseColWidth="10" defaultRowHeight="15" x14ac:dyDescent="0.25"/>
  <cols>
    <col min="2" max="2" width="21.42578125" bestFit="1" customWidth="1"/>
    <col min="3" max="3" width="92.85546875" bestFit="1" customWidth="1"/>
    <col min="4" max="4" width="24.85546875" bestFit="1" customWidth="1"/>
    <col min="5" max="5" width="16.28515625" bestFit="1" customWidth="1"/>
    <col min="6" max="6" width="18.5703125" bestFit="1" customWidth="1"/>
    <col min="7" max="7" width="12.85546875" bestFit="1" customWidth="1"/>
    <col min="8" max="8" width="13.42578125" bestFit="1" customWidth="1"/>
    <col min="9" max="9" width="19.140625" bestFit="1" customWidth="1"/>
  </cols>
  <sheetData>
    <row r="1" spans="1:14" s="9" customFormat="1" ht="14.25" x14ac:dyDescent="0.2"/>
    <row r="2" spans="1:14" s="9" customFormat="1" ht="14.25" x14ac:dyDescent="0.2"/>
    <row r="3" spans="1:14" s="9" customFormat="1" ht="14.25" x14ac:dyDescent="0.2"/>
    <row r="4" spans="1:14" s="9" customFormat="1" ht="14.25" x14ac:dyDescent="0.2"/>
    <row r="5" spans="1:14" s="9" customFormat="1" ht="15" customHeight="1" x14ac:dyDescent="0.2">
      <c r="B5" s="13" t="s">
        <v>336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9" customFormat="1" ht="42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9" customFormat="1" ht="23.25" customHeight="1" x14ac:dyDescent="0.2">
      <c r="B7" s="10"/>
      <c r="C7" s="10"/>
      <c r="D7" s="10"/>
      <c r="E7" s="10"/>
      <c r="F7" s="10"/>
      <c r="G7" s="10"/>
      <c r="H7" s="10"/>
      <c r="I7" s="10"/>
    </row>
    <row r="8" spans="1:14" s="9" customFormat="1" ht="33" customHeight="1" x14ac:dyDescent="0.2">
      <c r="A8" s="11"/>
      <c r="B8" s="14" t="s">
        <v>337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s="9" customFormat="1" ht="6" customHeight="1" x14ac:dyDescent="0.2">
      <c r="B9" s="12"/>
      <c r="C9" s="12"/>
      <c r="D9" s="12"/>
      <c r="E9" s="12"/>
      <c r="F9" s="12"/>
      <c r="G9" s="12"/>
      <c r="H9" s="12"/>
      <c r="I9" s="12"/>
    </row>
    <row r="10" spans="1:14" s="9" customFormat="1" ht="14.25" x14ac:dyDescent="0.2"/>
    <row r="13" spans="1:14" ht="24" x14ac:dyDescent="0.25"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332</v>
      </c>
      <c r="I13" s="1" t="s">
        <v>6</v>
      </c>
    </row>
    <row r="14" spans="1:14" s="8" customFormat="1" x14ac:dyDescent="0.25">
      <c r="B14" s="2" t="s">
        <v>7</v>
      </c>
      <c r="C14" s="2" t="s">
        <v>8</v>
      </c>
      <c r="D14" s="3">
        <v>0.9</v>
      </c>
      <c r="E14" s="4">
        <v>371</v>
      </c>
      <c r="F14" s="4">
        <v>387</v>
      </c>
      <c r="G14" s="5">
        <v>0.96</v>
      </c>
      <c r="H14" s="7">
        <v>1.0666666666666667</v>
      </c>
      <c r="I14" s="6" t="str">
        <f>+IF(H14="No evaluado","Meta NO lograda",IF(H14="No aplica","No aplica",IF(H14&lt;=0,"Meta NO lograda",IF(AND(H14&gt;0,H14&lt;1),"Avance positivo","Meta lograda"))))</f>
        <v>Meta lograda</v>
      </c>
    </row>
    <row r="15" spans="1:14" s="8" customFormat="1" x14ac:dyDescent="0.25">
      <c r="B15" s="2" t="s">
        <v>7</v>
      </c>
      <c r="C15" s="2" t="s">
        <v>9</v>
      </c>
      <c r="D15" s="3">
        <v>0.9</v>
      </c>
      <c r="E15" s="4">
        <v>222</v>
      </c>
      <c r="F15" s="4">
        <v>222</v>
      </c>
      <c r="G15" s="5">
        <v>1</v>
      </c>
      <c r="H15" s="7">
        <v>1.1111111111111112</v>
      </c>
      <c r="I15" s="6" t="s">
        <v>333</v>
      </c>
    </row>
    <row r="16" spans="1:14" s="8" customFormat="1" x14ac:dyDescent="0.25">
      <c r="B16" s="2" t="s">
        <v>7</v>
      </c>
      <c r="C16" s="2" t="s">
        <v>10</v>
      </c>
      <c r="D16" s="3">
        <v>0.9</v>
      </c>
      <c r="E16" s="4">
        <v>32</v>
      </c>
      <c r="F16" s="4">
        <v>32</v>
      </c>
      <c r="G16" s="5">
        <v>1</v>
      </c>
      <c r="H16" s="7">
        <v>1.1111111111111112</v>
      </c>
      <c r="I16" s="6" t="s">
        <v>333</v>
      </c>
    </row>
    <row r="17" spans="2:9" s="8" customFormat="1" x14ac:dyDescent="0.25">
      <c r="B17" s="2" t="s">
        <v>7</v>
      </c>
      <c r="C17" s="2" t="s">
        <v>11</v>
      </c>
      <c r="D17" s="3">
        <v>0.9</v>
      </c>
      <c r="E17" s="4">
        <v>180</v>
      </c>
      <c r="F17" s="4">
        <v>181</v>
      </c>
      <c r="G17" s="5">
        <v>0.99447513812154698</v>
      </c>
      <c r="H17" s="7">
        <v>1.1049723756906078</v>
      </c>
      <c r="I17" s="6" t="s">
        <v>333</v>
      </c>
    </row>
    <row r="18" spans="2:9" s="8" customFormat="1" x14ac:dyDescent="0.25">
      <c r="B18" s="2" t="s">
        <v>12</v>
      </c>
      <c r="C18" s="2" t="s">
        <v>13</v>
      </c>
      <c r="D18" s="3">
        <v>0.89</v>
      </c>
      <c r="E18" s="4">
        <v>1719</v>
      </c>
      <c r="F18" s="4">
        <v>1841</v>
      </c>
      <c r="G18" s="5">
        <v>0.93373166757197179</v>
      </c>
      <c r="H18" s="7">
        <v>1.049136705137047</v>
      </c>
      <c r="I18" s="6" t="s">
        <v>333</v>
      </c>
    </row>
    <row r="19" spans="2:9" s="8" customFormat="1" x14ac:dyDescent="0.25">
      <c r="B19" s="2" t="s">
        <v>12</v>
      </c>
      <c r="C19" s="2" t="s">
        <v>14</v>
      </c>
      <c r="D19" s="3">
        <v>0.9</v>
      </c>
      <c r="E19" s="4">
        <v>294</v>
      </c>
      <c r="F19" s="4">
        <v>316</v>
      </c>
      <c r="G19" s="5">
        <v>0.930379746835443</v>
      </c>
      <c r="H19" s="7">
        <v>1.0337552742616034</v>
      </c>
      <c r="I19" s="6" t="s">
        <v>333</v>
      </c>
    </row>
    <row r="20" spans="2:9" s="8" customFormat="1" x14ac:dyDescent="0.25">
      <c r="B20" s="2" t="s">
        <v>12</v>
      </c>
      <c r="C20" s="2" t="s">
        <v>15</v>
      </c>
      <c r="D20" s="3">
        <v>0.85</v>
      </c>
      <c r="E20" s="4">
        <v>93</v>
      </c>
      <c r="F20" s="4">
        <v>93</v>
      </c>
      <c r="G20" s="5">
        <v>1</v>
      </c>
      <c r="H20" s="7">
        <v>1.1764705882352942</v>
      </c>
      <c r="I20" s="6" t="s">
        <v>333</v>
      </c>
    </row>
    <row r="21" spans="2:9" s="8" customFormat="1" x14ac:dyDescent="0.25">
      <c r="B21" s="2" t="s">
        <v>12</v>
      </c>
      <c r="C21" s="2" t="s">
        <v>16</v>
      </c>
      <c r="D21" s="3">
        <v>0.9</v>
      </c>
      <c r="E21" s="4">
        <v>62</v>
      </c>
      <c r="F21" s="4">
        <v>63</v>
      </c>
      <c r="G21" s="5">
        <v>0.98412698412698407</v>
      </c>
      <c r="H21" s="7">
        <v>1.0934744268077601</v>
      </c>
      <c r="I21" s="6" t="s">
        <v>333</v>
      </c>
    </row>
    <row r="22" spans="2:9" s="8" customFormat="1" x14ac:dyDescent="0.25">
      <c r="B22" s="2" t="s">
        <v>12</v>
      </c>
      <c r="C22" s="2" t="s">
        <v>17</v>
      </c>
      <c r="D22" s="3">
        <v>0.85</v>
      </c>
      <c r="E22" s="4">
        <v>21</v>
      </c>
      <c r="F22" s="4">
        <v>22</v>
      </c>
      <c r="G22" s="5">
        <v>0.95454545454545459</v>
      </c>
      <c r="H22" s="7">
        <v>1.1229946524064172</v>
      </c>
      <c r="I22" s="6" t="s">
        <v>333</v>
      </c>
    </row>
    <row r="23" spans="2:9" s="8" customFormat="1" x14ac:dyDescent="0.25">
      <c r="B23" s="2" t="s">
        <v>12</v>
      </c>
      <c r="C23" s="2" t="s">
        <v>18</v>
      </c>
      <c r="D23" s="3">
        <v>0.9</v>
      </c>
      <c r="E23" s="4">
        <v>78</v>
      </c>
      <c r="F23" s="4">
        <v>83</v>
      </c>
      <c r="G23" s="5">
        <v>0.94000000000000006</v>
      </c>
      <c r="H23" s="7">
        <v>1.0444444444444445</v>
      </c>
      <c r="I23" s="6" t="s">
        <v>333</v>
      </c>
    </row>
    <row r="24" spans="2:9" s="8" customFormat="1" x14ac:dyDescent="0.25">
      <c r="B24" s="2" t="s">
        <v>12</v>
      </c>
      <c r="C24" s="2" t="s">
        <v>19</v>
      </c>
      <c r="D24" s="3">
        <v>0.7</v>
      </c>
      <c r="E24" s="4">
        <v>171</v>
      </c>
      <c r="F24" s="4">
        <v>171</v>
      </c>
      <c r="G24" s="5">
        <v>1</v>
      </c>
      <c r="H24" s="7">
        <v>1.4285714285714286</v>
      </c>
      <c r="I24" s="6" t="s">
        <v>333</v>
      </c>
    </row>
    <row r="25" spans="2:9" s="8" customFormat="1" x14ac:dyDescent="0.25">
      <c r="B25" s="2" t="s">
        <v>12</v>
      </c>
      <c r="C25" s="2" t="s">
        <v>20</v>
      </c>
      <c r="D25" s="3">
        <v>0.9</v>
      </c>
      <c r="E25" s="4">
        <v>55</v>
      </c>
      <c r="F25" s="4">
        <v>55</v>
      </c>
      <c r="G25" s="5">
        <v>1</v>
      </c>
      <c r="H25" s="7">
        <v>1.1111111111111112</v>
      </c>
      <c r="I25" s="6" t="s">
        <v>333</v>
      </c>
    </row>
    <row r="26" spans="2:9" s="8" customFormat="1" x14ac:dyDescent="0.25">
      <c r="B26" s="2" t="s">
        <v>12</v>
      </c>
      <c r="C26" s="2" t="s">
        <v>21</v>
      </c>
      <c r="D26" s="3">
        <v>0.9</v>
      </c>
      <c r="E26" s="4">
        <v>231</v>
      </c>
      <c r="F26" s="4">
        <v>231</v>
      </c>
      <c r="G26" s="5">
        <v>1</v>
      </c>
      <c r="H26" s="7">
        <v>1.1111111111111112</v>
      </c>
      <c r="I26" s="6" t="s">
        <v>333</v>
      </c>
    </row>
    <row r="27" spans="2:9" s="8" customFormat="1" x14ac:dyDescent="0.25">
      <c r="B27" s="2" t="s">
        <v>12</v>
      </c>
      <c r="C27" s="2" t="s">
        <v>22</v>
      </c>
      <c r="D27" s="3">
        <v>0.9</v>
      </c>
      <c r="E27" s="4">
        <v>102</v>
      </c>
      <c r="F27" s="4">
        <v>107</v>
      </c>
      <c r="G27" s="5">
        <v>0.95327102803738317</v>
      </c>
      <c r="H27" s="7">
        <v>1.0591900311526479</v>
      </c>
      <c r="I27" s="6" t="s">
        <v>333</v>
      </c>
    </row>
    <row r="28" spans="2:9" s="8" customFormat="1" x14ac:dyDescent="0.25">
      <c r="B28" s="2" t="s">
        <v>12</v>
      </c>
      <c r="C28" s="2" t="s">
        <v>23</v>
      </c>
      <c r="D28" s="3">
        <v>0.9</v>
      </c>
      <c r="E28" s="4">
        <v>68</v>
      </c>
      <c r="F28" s="4">
        <v>68</v>
      </c>
      <c r="G28" s="5">
        <v>1</v>
      </c>
      <c r="H28" s="7">
        <v>1.1111111111111112</v>
      </c>
      <c r="I28" s="6" t="s">
        <v>333</v>
      </c>
    </row>
    <row r="29" spans="2:9" s="8" customFormat="1" x14ac:dyDescent="0.25">
      <c r="B29" s="2" t="s">
        <v>12</v>
      </c>
      <c r="C29" s="2" t="s">
        <v>24</v>
      </c>
      <c r="D29" s="3">
        <v>0.9</v>
      </c>
      <c r="E29" s="4">
        <v>119</v>
      </c>
      <c r="F29" s="4">
        <v>123</v>
      </c>
      <c r="G29" s="5">
        <v>0.97</v>
      </c>
      <c r="H29" s="7">
        <v>1.0777777777777777</v>
      </c>
      <c r="I29" s="6" t="s">
        <v>333</v>
      </c>
    </row>
    <row r="30" spans="2:9" s="8" customFormat="1" x14ac:dyDescent="0.25">
      <c r="B30" s="2" t="s">
        <v>12</v>
      </c>
      <c r="C30" s="2" t="s">
        <v>25</v>
      </c>
      <c r="D30" s="3">
        <v>0.9</v>
      </c>
      <c r="E30" s="4">
        <v>66</v>
      </c>
      <c r="F30" s="4">
        <v>66</v>
      </c>
      <c r="G30" s="5">
        <v>1</v>
      </c>
      <c r="H30" s="7">
        <v>1.1111111111111112</v>
      </c>
      <c r="I30" s="6" t="s">
        <v>333</v>
      </c>
    </row>
    <row r="31" spans="2:9" s="8" customFormat="1" x14ac:dyDescent="0.25">
      <c r="B31" s="2" t="s">
        <v>12</v>
      </c>
      <c r="C31" s="2" t="s">
        <v>26</v>
      </c>
      <c r="D31" s="3">
        <v>0.9</v>
      </c>
      <c r="E31" s="4">
        <v>66</v>
      </c>
      <c r="F31" s="4">
        <v>72</v>
      </c>
      <c r="G31" s="5">
        <v>0.92</v>
      </c>
      <c r="H31" s="7">
        <v>1.0222222222222221</v>
      </c>
      <c r="I31" s="6" t="s">
        <v>333</v>
      </c>
    </row>
    <row r="32" spans="2:9" s="8" customFormat="1" x14ac:dyDescent="0.25">
      <c r="B32" s="2" t="s">
        <v>12</v>
      </c>
      <c r="C32" s="2" t="s">
        <v>27</v>
      </c>
      <c r="D32" s="3">
        <v>0.9</v>
      </c>
      <c r="E32" s="4">
        <v>35</v>
      </c>
      <c r="F32" s="4">
        <v>35</v>
      </c>
      <c r="G32" s="5">
        <v>1</v>
      </c>
      <c r="H32" s="7">
        <v>1.1111111111111112</v>
      </c>
      <c r="I32" s="6" t="s">
        <v>333</v>
      </c>
    </row>
    <row r="33" spans="2:9" s="8" customFormat="1" x14ac:dyDescent="0.25">
      <c r="B33" s="2" t="s">
        <v>12</v>
      </c>
      <c r="C33" s="2" t="s">
        <v>28</v>
      </c>
      <c r="D33" s="3">
        <v>0.9</v>
      </c>
      <c r="E33" s="4">
        <v>48</v>
      </c>
      <c r="F33" s="4">
        <v>53</v>
      </c>
      <c r="G33" s="5">
        <v>0.91</v>
      </c>
      <c r="H33" s="7">
        <v>1.0111111111111111</v>
      </c>
      <c r="I33" s="6" t="s">
        <v>333</v>
      </c>
    </row>
    <row r="34" spans="2:9" s="8" customFormat="1" x14ac:dyDescent="0.25">
      <c r="B34" s="2" t="s">
        <v>12</v>
      </c>
      <c r="C34" s="2" t="s">
        <v>29</v>
      </c>
      <c r="D34" s="3">
        <v>0.9</v>
      </c>
      <c r="E34" s="4">
        <v>91</v>
      </c>
      <c r="F34" s="4">
        <v>92</v>
      </c>
      <c r="G34" s="5">
        <v>0.99</v>
      </c>
      <c r="H34" s="7">
        <v>1.0999999999999999</v>
      </c>
      <c r="I34" s="6" t="s">
        <v>333</v>
      </c>
    </row>
    <row r="35" spans="2:9" s="8" customFormat="1" x14ac:dyDescent="0.25">
      <c r="B35" s="2" t="s">
        <v>12</v>
      </c>
      <c r="C35" s="2" t="s">
        <v>30</v>
      </c>
      <c r="D35" s="3">
        <v>0.9</v>
      </c>
      <c r="E35" s="4">
        <v>21</v>
      </c>
      <c r="F35" s="4">
        <v>23</v>
      </c>
      <c r="G35" s="5">
        <v>0.91304347826086951</v>
      </c>
      <c r="H35" s="7">
        <v>1.0144927536231882</v>
      </c>
      <c r="I35" s="6" t="s">
        <v>333</v>
      </c>
    </row>
    <row r="36" spans="2:9" s="8" customFormat="1" x14ac:dyDescent="0.25">
      <c r="B36" s="2" t="s">
        <v>12</v>
      </c>
      <c r="C36" s="2" t="s">
        <v>31</v>
      </c>
      <c r="D36" s="3">
        <v>0.9</v>
      </c>
      <c r="E36" s="4">
        <v>0</v>
      </c>
      <c r="F36" s="4">
        <v>70</v>
      </c>
      <c r="G36" s="5">
        <v>0</v>
      </c>
      <c r="H36" s="7">
        <v>0</v>
      </c>
      <c r="I36" s="6" t="s">
        <v>334</v>
      </c>
    </row>
    <row r="37" spans="2:9" s="8" customFormat="1" x14ac:dyDescent="0.25">
      <c r="B37" s="2" t="s">
        <v>12</v>
      </c>
      <c r="C37" s="2" t="s">
        <v>32</v>
      </c>
      <c r="D37" s="3">
        <v>0.7</v>
      </c>
      <c r="E37" s="4">
        <v>76</v>
      </c>
      <c r="F37" s="4">
        <v>76</v>
      </c>
      <c r="G37" s="5">
        <v>1</v>
      </c>
      <c r="H37" s="7">
        <v>1.4285714285714286</v>
      </c>
      <c r="I37" s="6" t="s">
        <v>333</v>
      </c>
    </row>
    <row r="38" spans="2:9" s="8" customFormat="1" x14ac:dyDescent="0.25">
      <c r="B38" s="2" t="s">
        <v>12</v>
      </c>
      <c r="C38" s="2" t="s">
        <v>33</v>
      </c>
      <c r="D38" s="3">
        <v>0.9</v>
      </c>
      <c r="E38" s="4">
        <v>22</v>
      </c>
      <c r="F38" s="4">
        <v>22</v>
      </c>
      <c r="G38" s="5">
        <v>1</v>
      </c>
      <c r="H38" s="7">
        <v>1.1111111111111112</v>
      </c>
      <c r="I38" s="6" t="s">
        <v>333</v>
      </c>
    </row>
    <row r="39" spans="2:9" s="8" customFormat="1" x14ac:dyDescent="0.25">
      <c r="B39" s="2" t="s">
        <v>34</v>
      </c>
      <c r="C39" s="2" t="s">
        <v>35</v>
      </c>
      <c r="D39" s="3">
        <v>0.86</v>
      </c>
      <c r="E39" s="4" t="s">
        <v>257</v>
      </c>
      <c r="F39" s="4" t="s">
        <v>258</v>
      </c>
      <c r="G39" s="5">
        <v>0.97161716171617163</v>
      </c>
      <c r="H39" s="7">
        <v>1.1297873973443857</v>
      </c>
      <c r="I39" s="6" t="s">
        <v>333</v>
      </c>
    </row>
    <row r="40" spans="2:9" s="8" customFormat="1" x14ac:dyDescent="0.25">
      <c r="B40" s="2" t="s">
        <v>34</v>
      </c>
      <c r="C40" s="2" t="s">
        <v>36</v>
      </c>
      <c r="D40" s="3">
        <v>0.9</v>
      </c>
      <c r="E40" s="4">
        <v>347</v>
      </c>
      <c r="F40" s="4">
        <v>351</v>
      </c>
      <c r="G40" s="5">
        <v>0.99</v>
      </c>
      <c r="H40" s="7">
        <v>1.0999999999999999</v>
      </c>
      <c r="I40" s="6" t="s">
        <v>333</v>
      </c>
    </row>
    <row r="41" spans="2:9" s="8" customFormat="1" x14ac:dyDescent="0.25">
      <c r="B41" s="2" t="s">
        <v>34</v>
      </c>
      <c r="C41" s="2" t="s">
        <v>37</v>
      </c>
      <c r="D41" s="3">
        <v>0.7</v>
      </c>
      <c r="E41" s="4">
        <v>250</v>
      </c>
      <c r="F41" s="4">
        <v>251</v>
      </c>
      <c r="G41" s="5">
        <v>1</v>
      </c>
      <c r="H41" s="7">
        <v>1.4285714285714286</v>
      </c>
      <c r="I41" s="6" t="s">
        <v>333</v>
      </c>
    </row>
    <row r="42" spans="2:9" s="8" customFormat="1" x14ac:dyDescent="0.25">
      <c r="B42" s="2" t="s">
        <v>34</v>
      </c>
      <c r="C42" s="2" t="s">
        <v>38</v>
      </c>
      <c r="D42" s="3">
        <v>0.9</v>
      </c>
      <c r="E42" s="4">
        <v>211</v>
      </c>
      <c r="F42" s="4">
        <v>223</v>
      </c>
      <c r="G42" s="5">
        <v>0.95</v>
      </c>
      <c r="H42" s="7">
        <v>1.0555555555555556</v>
      </c>
      <c r="I42" s="6" t="s">
        <v>333</v>
      </c>
    </row>
    <row r="43" spans="2:9" s="8" customFormat="1" x14ac:dyDescent="0.25">
      <c r="B43" s="2" t="s">
        <v>34</v>
      </c>
      <c r="C43" s="2" t="s">
        <v>39</v>
      </c>
      <c r="D43" s="3">
        <v>0.9</v>
      </c>
      <c r="E43" s="4" t="s">
        <v>259</v>
      </c>
      <c r="F43" s="4" t="s">
        <v>260</v>
      </c>
      <c r="G43" s="5">
        <v>0.97</v>
      </c>
      <c r="H43" s="7">
        <v>1.0777777777777777</v>
      </c>
      <c r="I43" s="6" t="s">
        <v>333</v>
      </c>
    </row>
    <row r="44" spans="2:9" s="8" customFormat="1" x14ac:dyDescent="0.25">
      <c r="B44" s="2" t="s">
        <v>34</v>
      </c>
      <c r="C44" s="2" t="s">
        <v>40</v>
      </c>
      <c r="D44" s="3">
        <v>0.9</v>
      </c>
      <c r="E44" s="4">
        <v>70</v>
      </c>
      <c r="F44" s="4">
        <v>72</v>
      </c>
      <c r="G44" s="5">
        <v>0.97222222222222221</v>
      </c>
      <c r="H44" s="7">
        <v>1.0802469135802468</v>
      </c>
      <c r="I44" s="6" t="s">
        <v>333</v>
      </c>
    </row>
    <row r="45" spans="2:9" s="8" customFormat="1" x14ac:dyDescent="0.25">
      <c r="B45" s="2" t="s">
        <v>34</v>
      </c>
      <c r="C45" s="2" t="s">
        <v>41</v>
      </c>
      <c r="D45" s="3">
        <v>0.9</v>
      </c>
      <c r="E45" s="4">
        <v>171</v>
      </c>
      <c r="F45" s="4">
        <v>173</v>
      </c>
      <c r="G45" s="5">
        <v>0.99</v>
      </c>
      <c r="H45" s="7">
        <v>1.0999999999999999</v>
      </c>
      <c r="I45" s="6" t="s">
        <v>333</v>
      </c>
    </row>
    <row r="46" spans="2:9" s="8" customFormat="1" x14ac:dyDescent="0.25">
      <c r="B46" s="2" t="s">
        <v>34</v>
      </c>
      <c r="C46" s="2" t="s">
        <v>42</v>
      </c>
      <c r="D46" s="3">
        <v>0.9</v>
      </c>
      <c r="E46" s="4">
        <v>251</v>
      </c>
      <c r="F46" s="4">
        <v>269</v>
      </c>
      <c r="G46" s="5">
        <v>0.93308550185873607</v>
      </c>
      <c r="H46" s="7">
        <v>1.036761668731929</v>
      </c>
      <c r="I46" s="6" t="s">
        <v>333</v>
      </c>
    </row>
    <row r="47" spans="2:9" s="8" customFormat="1" x14ac:dyDescent="0.25">
      <c r="B47" s="2" t="s">
        <v>34</v>
      </c>
      <c r="C47" s="2" t="s">
        <v>43</v>
      </c>
      <c r="D47" s="3">
        <v>0.9</v>
      </c>
      <c r="E47" s="4">
        <v>47</v>
      </c>
      <c r="F47" s="4">
        <v>47</v>
      </c>
      <c r="G47" s="5">
        <v>1</v>
      </c>
      <c r="H47" s="7">
        <v>1.1111111111111112</v>
      </c>
      <c r="I47" s="6" t="s">
        <v>333</v>
      </c>
    </row>
    <row r="48" spans="2:9" s="8" customFormat="1" x14ac:dyDescent="0.25">
      <c r="B48" s="2" t="s">
        <v>44</v>
      </c>
      <c r="C48" s="2" t="s">
        <v>45</v>
      </c>
      <c r="D48" s="3">
        <v>0.75</v>
      </c>
      <c r="E48" s="4" t="s">
        <v>261</v>
      </c>
      <c r="F48" s="4" t="s">
        <v>262</v>
      </c>
      <c r="G48" s="5">
        <v>0.79133858267716539</v>
      </c>
      <c r="H48" s="7">
        <v>1.0551181102362206</v>
      </c>
      <c r="I48" s="6" t="s">
        <v>333</v>
      </c>
    </row>
    <row r="49" spans="2:9" s="8" customFormat="1" x14ac:dyDescent="0.25">
      <c r="B49" s="2" t="s">
        <v>44</v>
      </c>
      <c r="C49" s="2" t="s">
        <v>46</v>
      </c>
      <c r="D49" s="3">
        <v>0.7</v>
      </c>
      <c r="E49" s="4" t="s">
        <v>263</v>
      </c>
      <c r="F49" s="4" t="s">
        <v>264</v>
      </c>
      <c r="G49" s="5">
        <v>0.6</v>
      </c>
      <c r="H49" s="7">
        <v>0.85714285714285721</v>
      </c>
      <c r="I49" s="6" t="s">
        <v>335</v>
      </c>
    </row>
    <row r="50" spans="2:9" s="8" customFormat="1" x14ac:dyDescent="0.25">
      <c r="B50" s="2" t="s">
        <v>44</v>
      </c>
      <c r="C50" s="2" t="s">
        <v>47</v>
      </c>
      <c r="D50" s="3">
        <v>0.9</v>
      </c>
      <c r="E50" s="4" t="s">
        <v>265</v>
      </c>
      <c r="F50" s="4" t="s">
        <v>266</v>
      </c>
      <c r="G50" s="5">
        <v>0.98039215686274506</v>
      </c>
      <c r="H50" s="7">
        <v>1.0893246187363834</v>
      </c>
      <c r="I50" s="6" t="s">
        <v>333</v>
      </c>
    </row>
    <row r="51" spans="2:9" s="8" customFormat="1" x14ac:dyDescent="0.25">
      <c r="B51" s="2" t="s">
        <v>44</v>
      </c>
      <c r="C51" s="2" t="s">
        <v>48</v>
      </c>
      <c r="D51" s="3">
        <v>0.9</v>
      </c>
      <c r="E51" s="4">
        <v>72</v>
      </c>
      <c r="F51" s="4">
        <v>72</v>
      </c>
      <c r="G51" s="5">
        <v>1</v>
      </c>
      <c r="H51" s="7">
        <v>1.1111111111111112</v>
      </c>
      <c r="I51" s="6" t="s">
        <v>333</v>
      </c>
    </row>
    <row r="52" spans="2:9" s="8" customFormat="1" x14ac:dyDescent="0.25">
      <c r="B52" s="2" t="s">
        <v>44</v>
      </c>
      <c r="C52" s="2" t="s">
        <v>49</v>
      </c>
      <c r="D52" s="3">
        <v>0.89</v>
      </c>
      <c r="E52" s="4">
        <v>74</v>
      </c>
      <c r="F52" s="4">
        <v>91</v>
      </c>
      <c r="G52" s="5">
        <v>0.81318681318681318</v>
      </c>
      <c r="H52" s="7">
        <v>0.91369304852450917</v>
      </c>
      <c r="I52" s="6" t="s">
        <v>335</v>
      </c>
    </row>
    <row r="53" spans="2:9" s="8" customFormat="1" x14ac:dyDescent="0.25">
      <c r="B53" s="2" t="s">
        <v>44</v>
      </c>
      <c r="C53" s="2" t="s">
        <v>50</v>
      </c>
      <c r="D53" s="3">
        <v>0.9</v>
      </c>
      <c r="E53" s="4">
        <v>104</v>
      </c>
      <c r="F53" s="4">
        <v>104</v>
      </c>
      <c r="G53" s="5">
        <v>1</v>
      </c>
      <c r="H53" s="7">
        <v>1.1111111111111112</v>
      </c>
      <c r="I53" s="6" t="s">
        <v>333</v>
      </c>
    </row>
    <row r="54" spans="2:9" s="8" customFormat="1" x14ac:dyDescent="0.25">
      <c r="B54" s="2" t="s">
        <v>44</v>
      </c>
      <c r="C54" s="2" t="s">
        <v>51</v>
      </c>
      <c r="D54" s="3">
        <v>0.7</v>
      </c>
      <c r="E54" s="4">
        <v>63</v>
      </c>
      <c r="F54" s="4">
        <v>64</v>
      </c>
      <c r="G54" s="5">
        <v>0.984375</v>
      </c>
      <c r="H54" s="7">
        <v>1.40625</v>
      </c>
      <c r="I54" s="6" t="s">
        <v>333</v>
      </c>
    </row>
    <row r="55" spans="2:9" s="8" customFormat="1" x14ac:dyDescent="0.25">
      <c r="B55" s="2" t="s">
        <v>44</v>
      </c>
      <c r="C55" s="2" t="s">
        <v>52</v>
      </c>
      <c r="D55" s="3">
        <v>0.9</v>
      </c>
      <c r="E55" s="4">
        <v>52</v>
      </c>
      <c r="F55" s="4">
        <v>59</v>
      </c>
      <c r="G55" s="5">
        <v>0.88135593220338981</v>
      </c>
      <c r="H55" s="7">
        <v>0.9792843691148776</v>
      </c>
      <c r="I55" s="6" t="s">
        <v>335</v>
      </c>
    </row>
    <row r="56" spans="2:9" s="8" customFormat="1" x14ac:dyDescent="0.25">
      <c r="B56" s="2" t="s">
        <v>44</v>
      </c>
      <c r="C56" s="2" t="s">
        <v>53</v>
      </c>
      <c r="D56" s="3">
        <v>0.9</v>
      </c>
      <c r="E56" s="4">
        <v>0</v>
      </c>
      <c r="F56" s="4">
        <v>70</v>
      </c>
      <c r="G56" s="5">
        <v>0</v>
      </c>
      <c r="H56" s="7">
        <v>0</v>
      </c>
      <c r="I56" s="6" t="s">
        <v>334</v>
      </c>
    </row>
    <row r="57" spans="2:9" s="8" customFormat="1" x14ac:dyDescent="0.25">
      <c r="B57" s="2" t="s">
        <v>44</v>
      </c>
      <c r="C57" s="2" t="s">
        <v>54</v>
      </c>
      <c r="D57" s="3">
        <v>0.7</v>
      </c>
      <c r="E57" s="4">
        <v>66</v>
      </c>
      <c r="F57" s="4">
        <v>70</v>
      </c>
      <c r="G57" s="5">
        <v>0.94285714285714284</v>
      </c>
      <c r="H57" s="7">
        <v>1.3469387755102042</v>
      </c>
      <c r="I57" s="6" t="s">
        <v>333</v>
      </c>
    </row>
    <row r="58" spans="2:9" s="8" customFormat="1" x14ac:dyDescent="0.25">
      <c r="B58" s="2" t="s">
        <v>44</v>
      </c>
      <c r="C58" s="2" t="s">
        <v>55</v>
      </c>
      <c r="D58" s="3">
        <v>0.9</v>
      </c>
      <c r="E58" s="4">
        <v>77</v>
      </c>
      <c r="F58" s="4">
        <v>122</v>
      </c>
      <c r="G58" s="5">
        <v>0.63114754098360659</v>
      </c>
      <c r="H58" s="7">
        <v>0.70127504553734066</v>
      </c>
      <c r="I58" s="6" t="s">
        <v>335</v>
      </c>
    </row>
    <row r="59" spans="2:9" s="8" customFormat="1" x14ac:dyDescent="0.25">
      <c r="B59" s="2" t="s">
        <v>56</v>
      </c>
      <c r="C59" s="2" t="s">
        <v>57</v>
      </c>
      <c r="D59" s="3">
        <v>0.86</v>
      </c>
      <c r="E59" s="4">
        <v>1591</v>
      </c>
      <c r="F59" s="4">
        <v>2008</v>
      </c>
      <c r="G59" s="5">
        <v>0.79233067729083662</v>
      </c>
      <c r="H59" s="7">
        <v>0.92131474103585653</v>
      </c>
      <c r="I59" s="6" t="s">
        <v>335</v>
      </c>
    </row>
    <row r="60" spans="2:9" s="8" customFormat="1" x14ac:dyDescent="0.25">
      <c r="B60" s="2" t="s">
        <v>56</v>
      </c>
      <c r="C60" s="2" t="s">
        <v>58</v>
      </c>
      <c r="D60" s="3">
        <v>0.9</v>
      </c>
      <c r="E60" s="4">
        <v>93</v>
      </c>
      <c r="F60" s="4">
        <v>96</v>
      </c>
      <c r="G60" s="5">
        <v>0.97</v>
      </c>
      <c r="H60" s="7">
        <v>1.0777777777777777</v>
      </c>
      <c r="I60" s="6" t="s">
        <v>333</v>
      </c>
    </row>
    <row r="61" spans="2:9" s="8" customFormat="1" x14ac:dyDescent="0.25">
      <c r="B61" s="2" t="s">
        <v>56</v>
      </c>
      <c r="C61" s="2" t="s">
        <v>59</v>
      </c>
      <c r="D61" s="3">
        <v>0.9</v>
      </c>
      <c r="E61" s="4">
        <v>325</v>
      </c>
      <c r="F61" s="4">
        <v>326</v>
      </c>
      <c r="G61" s="5">
        <v>1</v>
      </c>
      <c r="H61" s="7">
        <v>1.1111111111111112</v>
      </c>
      <c r="I61" s="6" t="s">
        <v>333</v>
      </c>
    </row>
    <row r="62" spans="2:9" s="8" customFormat="1" x14ac:dyDescent="0.25">
      <c r="B62" s="2" t="s">
        <v>56</v>
      </c>
      <c r="C62" s="2" t="s">
        <v>60</v>
      </c>
      <c r="D62" s="3">
        <v>0.9</v>
      </c>
      <c r="E62" s="4">
        <v>6</v>
      </c>
      <c r="F62" s="4">
        <v>211</v>
      </c>
      <c r="G62" s="5">
        <v>0.03</v>
      </c>
      <c r="H62" s="7">
        <v>3.3333333333333333E-2</v>
      </c>
      <c r="I62" s="6" t="s">
        <v>335</v>
      </c>
    </row>
    <row r="63" spans="2:9" s="8" customFormat="1" x14ac:dyDescent="0.25">
      <c r="B63" s="2" t="s">
        <v>56</v>
      </c>
      <c r="C63" s="2" t="s">
        <v>61</v>
      </c>
      <c r="D63" s="3">
        <v>0.9</v>
      </c>
      <c r="E63" s="4">
        <v>58</v>
      </c>
      <c r="F63" s="4">
        <v>83</v>
      </c>
      <c r="G63" s="5">
        <v>0.7</v>
      </c>
      <c r="H63" s="7">
        <v>0.77777777777777768</v>
      </c>
      <c r="I63" s="6" t="s">
        <v>335</v>
      </c>
    </row>
    <row r="64" spans="2:9" s="8" customFormat="1" x14ac:dyDescent="0.25">
      <c r="B64" s="2" t="s">
        <v>56</v>
      </c>
      <c r="C64" s="2" t="s">
        <v>62</v>
      </c>
      <c r="D64" s="3">
        <v>0.9</v>
      </c>
      <c r="E64" s="4">
        <v>297</v>
      </c>
      <c r="F64" s="4">
        <v>298</v>
      </c>
      <c r="G64" s="5">
        <v>1</v>
      </c>
      <c r="H64" s="7">
        <v>1.1111111111111112</v>
      </c>
      <c r="I64" s="6" t="s">
        <v>333</v>
      </c>
    </row>
    <row r="65" spans="2:9" s="8" customFormat="1" x14ac:dyDescent="0.25">
      <c r="B65" s="2" t="s">
        <v>56</v>
      </c>
      <c r="C65" s="2" t="s">
        <v>63</v>
      </c>
      <c r="D65" s="3">
        <v>0.7</v>
      </c>
      <c r="E65" s="4">
        <v>277</v>
      </c>
      <c r="F65" s="4">
        <v>292</v>
      </c>
      <c r="G65" s="5">
        <v>0.95</v>
      </c>
      <c r="H65" s="7">
        <v>1.3571428571428572</v>
      </c>
      <c r="I65" s="6" t="s">
        <v>333</v>
      </c>
    </row>
    <row r="66" spans="2:9" s="8" customFormat="1" x14ac:dyDescent="0.25">
      <c r="B66" s="2" t="s">
        <v>56</v>
      </c>
      <c r="C66" s="2" t="s">
        <v>64</v>
      </c>
      <c r="D66" s="3">
        <v>0.9</v>
      </c>
      <c r="E66" s="4">
        <v>389</v>
      </c>
      <c r="F66" s="4">
        <v>391</v>
      </c>
      <c r="G66" s="5">
        <v>0.99488491048593353</v>
      </c>
      <c r="H66" s="7">
        <v>1.1054276783177039</v>
      </c>
      <c r="I66" s="6" t="s">
        <v>333</v>
      </c>
    </row>
    <row r="67" spans="2:9" s="8" customFormat="1" x14ac:dyDescent="0.25">
      <c r="B67" s="2" t="s">
        <v>56</v>
      </c>
      <c r="C67" s="2" t="s">
        <v>65</v>
      </c>
      <c r="D67" s="3">
        <v>0.9</v>
      </c>
      <c r="E67" s="4">
        <v>64</v>
      </c>
      <c r="F67" s="4">
        <v>64</v>
      </c>
      <c r="G67" s="5">
        <v>1</v>
      </c>
      <c r="H67" s="7">
        <v>1.1111111111111112</v>
      </c>
      <c r="I67" s="6" t="s">
        <v>333</v>
      </c>
    </row>
    <row r="68" spans="2:9" s="8" customFormat="1" x14ac:dyDescent="0.25">
      <c r="B68" s="2" t="s">
        <v>56</v>
      </c>
      <c r="C68" s="2" t="s">
        <v>66</v>
      </c>
      <c r="D68" s="3">
        <v>0.9</v>
      </c>
      <c r="E68" s="4">
        <v>82</v>
      </c>
      <c r="F68" s="4">
        <v>82</v>
      </c>
      <c r="G68" s="5">
        <v>1</v>
      </c>
      <c r="H68" s="7">
        <v>1.1111111111111112</v>
      </c>
      <c r="I68" s="6" t="s">
        <v>333</v>
      </c>
    </row>
    <row r="69" spans="2:9" s="8" customFormat="1" x14ac:dyDescent="0.25">
      <c r="B69" s="2" t="s">
        <v>56</v>
      </c>
      <c r="C69" s="2" t="s">
        <v>67</v>
      </c>
      <c r="D69" s="3">
        <v>0.9</v>
      </c>
      <c r="E69" s="4">
        <v>0</v>
      </c>
      <c r="F69" s="4">
        <v>124</v>
      </c>
      <c r="G69" s="5">
        <v>0</v>
      </c>
      <c r="H69" s="7">
        <v>0</v>
      </c>
      <c r="I69" s="6" t="s">
        <v>334</v>
      </c>
    </row>
    <row r="70" spans="2:9" s="8" customFormat="1" x14ac:dyDescent="0.25">
      <c r="B70" s="2" t="s">
        <v>56</v>
      </c>
      <c r="C70" s="2" t="s">
        <v>68</v>
      </c>
      <c r="D70" s="3">
        <v>0.9</v>
      </c>
      <c r="E70" s="4">
        <v>0</v>
      </c>
      <c r="F70" s="4">
        <v>41</v>
      </c>
      <c r="G70" s="5">
        <v>0</v>
      </c>
      <c r="H70" s="7">
        <v>0</v>
      </c>
      <c r="I70" s="6" t="s">
        <v>334</v>
      </c>
    </row>
    <row r="71" spans="2:9" s="8" customFormat="1" x14ac:dyDescent="0.25">
      <c r="B71" s="2" t="s">
        <v>69</v>
      </c>
      <c r="C71" s="2" t="s">
        <v>70</v>
      </c>
      <c r="D71" s="3">
        <v>0.9</v>
      </c>
      <c r="E71" s="4" t="s">
        <v>267</v>
      </c>
      <c r="F71" s="4" t="s">
        <v>268</v>
      </c>
      <c r="G71" s="5">
        <v>0.93</v>
      </c>
      <c r="H71" s="7">
        <v>1.0333333333333334</v>
      </c>
      <c r="I71" s="6" t="s">
        <v>333</v>
      </c>
    </row>
    <row r="72" spans="2:9" s="8" customFormat="1" x14ac:dyDescent="0.25">
      <c r="B72" s="2" t="s">
        <v>69</v>
      </c>
      <c r="C72" s="2" t="s">
        <v>71</v>
      </c>
      <c r="D72" s="3">
        <v>0.9</v>
      </c>
      <c r="E72" s="4" t="s">
        <v>269</v>
      </c>
      <c r="F72" s="4" t="s">
        <v>270</v>
      </c>
      <c r="G72" s="5">
        <v>0.94385964912280707</v>
      </c>
      <c r="H72" s="7">
        <v>1.0487329434697856</v>
      </c>
      <c r="I72" s="6" t="s">
        <v>333</v>
      </c>
    </row>
    <row r="73" spans="2:9" s="8" customFormat="1" x14ac:dyDescent="0.25">
      <c r="B73" s="2" t="s">
        <v>69</v>
      </c>
      <c r="C73" s="2" t="s">
        <v>72</v>
      </c>
      <c r="D73" s="3">
        <v>0.9</v>
      </c>
      <c r="E73" s="4">
        <v>378</v>
      </c>
      <c r="F73" s="4">
        <v>386</v>
      </c>
      <c r="G73" s="5">
        <v>0.98</v>
      </c>
      <c r="H73" s="7">
        <v>1.0888888888888888</v>
      </c>
      <c r="I73" s="6" t="s">
        <v>333</v>
      </c>
    </row>
    <row r="74" spans="2:9" s="8" customFormat="1" x14ac:dyDescent="0.25">
      <c r="B74" s="2" t="s">
        <v>69</v>
      </c>
      <c r="C74" s="2" t="s">
        <v>73</v>
      </c>
      <c r="D74" s="3">
        <v>0.9</v>
      </c>
      <c r="E74" s="4">
        <v>298</v>
      </c>
      <c r="F74" s="4">
        <v>299</v>
      </c>
      <c r="G74" s="5">
        <v>1</v>
      </c>
      <c r="H74" s="7">
        <v>1.1111111111111112</v>
      </c>
      <c r="I74" s="6" t="s">
        <v>333</v>
      </c>
    </row>
    <row r="75" spans="2:9" s="8" customFormat="1" x14ac:dyDescent="0.25">
      <c r="B75" s="2" t="s">
        <v>69</v>
      </c>
      <c r="C75" s="2" t="s">
        <v>74</v>
      </c>
      <c r="D75" s="3">
        <v>0.9</v>
      </c>
      <c r="E75" s="4">
        <v>366</v>
      </c>
      <c r="F75" s="4">
        <v>480</v>
      </c>
      <c r="G75" s="5">
        <v>0.76249999999999996</v>
      </c>
      <c r="H75" s="7">
        <v>0.8472222222222221</v>
      </c>
      <c r="I75" s="6" t="s">
        <v>335</v>
      </c>
    </row>
    <row r="76" spans="2:9" s="8" customFormat="1" x14ac:dyDescent="0.25">
      <c r="B76" s="2" t="s">
        <v>69</v>
      </c>
      <c r="C76" s="2" t="s">
        <v>75</v>
      </c>
      <c r="D76" s="3">
        <v>0.9</v>
      </c>
      <c r="E76" s="4">
        <v>193</v>
      </c>
      <c r="F76" s="4">
        <v>194</v>
      </c>
      <c r="G76" s="5">
        <v>0.99484536082474229</v>
      </c>
      <c r="H76" s="7">
        <v>1.1053837342497137</v>
      </c>
      <c r="I76" s="6" t="s">
        <v>333</v>
      </c>
    </row>
    <row r="77" spans="2:9" s="8" customFormat="1" x14ac:dyDescent="0.25">
      <c r="B77" s="2" t="s">
        <v>69</v>
      </c>
      <c r="C77" s="2" t="s">
        <v>76</v>
      </c>
      <c r="D77" s="3">
        <v>0.9</v>
      </c>
      <c r="E77" s="4">
        <v>209</v>
      </c>
      <c r="F77" s="4">
        <v>211</v>
      </c>
      <c r="G77" s="5">
        <v>0.99052132701421802</v>
      </c>
      <c r="H77" s="7">
        <v>1.10057925223802</v>
      </c>
      <c r="I77" s="6" t="s">
        <v>333</v>
      </c>
    </row>
    <row r="78" spans="2:9" s="8" customFormat="1" x14ac:dyDescent="0.25">
      <c r="B78" s="2" t="s">
        <v>69</v>
      </c>
      <c r="C78" s="2" t="s">
        <v>77</v>
      </c>
      <c r="D78" s="3">
        <v>0.89</v>
      </c>
      <c r="E78" s="4" t="s">
        <v>271</v>
      </c>
      <c r="F78" s="4" t="s">
        <v>272</v>
      </c>
      <c r="G78" s="5">
        <v>0.47000000000000003</v>
      </c>
      <c r="H78" s="7">
        <v>0.52808988764044951</v>
      </c>
      <c r="I78" s="6" t="s">
        <v>335</v>
      </c>
    </row>
    <row r="79" spans="2:9" s="8" customFormat="1" x14ac:dyDescent="0.25">
      <c r="B79" s="2" t="s">
        <v>69</v>
      </c>
      <c r="C79" s="2" t="s">
        <v>78</v>
      </c>
      <c r="D79" s="3">
        <v>0.9</v>
      </c>
      <c r="E79" s="4" t="s">
        <v>273</v>
      </c>
      <c r="F79" s="4" t="s">
        <v>274</v>
      </c>
      <c r="G79" s="5">
        <v>0.99</v>
      </c>
      <c r="H79" s="7">
        <v>1.0999999999999999</v>
      </c>
      <c r="I79" s="6" t="s">
        <v>333</v>
      </c>
    </row>
    <row r="80" spans="2:9" s="8" customFormat="1" x14ac:dyDescent="0.25">
      <c r="B80" s="2" t="s">
        <v>69</v>
      </c>
      <c r="C80" s="2" t="s">
        <v>79</v>
      </c>
      <c r="D80" s="3">
        <v>0.9</v>
      </c>
      <c r="E80" s="4">
        <v>557</v>
      </c>
      <c r="F80" s="4">
        <v>578</v>
      </c>
      <c r="G80" s="5">
        <v>0.96366782006920415</v>
      </c>
      <c r="H80" s="7">
        <v>1.0707420222991157</v>
      </c>
      <c r="I80" s="6" t="s">
        <v>333</v>
      </c>
    </row>
    <row r="81" spans="2:9" s="8" customFormat="1" x14ac:dyDescent="0.25">
      <c r="B81" s="2" t="s">
        <v>69</v>
      </c>
      <c r="C81" s="2" t="s">
        <v>80</v>
      </c>
      <c r="D81" s="3">
        <v>0.9</v>
      </c>
      <c r="E81" s="4">
        <v>206</v>
      </c>
      <c r="F81" s="4">
        <v>214</v>
      </c>
      <c r="G81" s="5">
        <v>0.96261682242990654</v>
      </c>
      <c r="H81" s="7">
        <v>1.0695742471443406</v>
      </c>
      <c r="I81" s="6" t="s">
        <v>333</v>
      </c>
    </row>
    <row r="82" spans="2:9" s="8" customFormat="1" x14ac:dyDescent="0.25">
      <c r="B82" s="2" t="s">
        <v>69</v>
      </c>
      <c r="C82" s="2" t="s">
        <v>81</v>
      </c>
      <c r="D82" s="3">
        <v>0.9</v>
      </c>
      <c r="E82" s="4">
        <v>124</v>
      </c>
      <c r="F82" s="4">
        <v>125</v>
      </c>
      <c r="G82" s="5">
        <v>0.99199999999999999</v>
      </c>
      <c r="H82" s="7">
        <v>1.1022222222222222</v>
      </c>
      <c r="I82" s="6" t="s">
        <v>333</v>
      </c>
    </row>
    <row r="83" spans="2:9" s="8" customFormat="1" x14ac:dyDescent="0.25">
      <c r="B83" s="2" t="s">
        <v>69</v>
      </c>
      <c r="C83" s="2" t="s">
        <v>82</v>
      </c>
      <c r="D83" s="3">
        <v>0.9</v>
      </c>
      <c r="E83" s="4" t="s">
        <v>275</v>
      </c>
      <c r="F83" s="4" t="s">
        <v>276</v>
      </c>
      <c r="G83" s="5">
        <v>0.94000000000000006</v>
      </c>
      <c r="H83" s="7">
        <v>1.0444444444444445</v>
      </c>
      <c r="I83" s="6" t="s">
        <v>333</v>
      </c>
    </row>
    <row r="84" spans="2:9" s="8" customFormat="1" x14ac:dyDescent="0.25">
      <c r="B84" s="2" t="s">
        <v>69</v>
      </c>
      <c r="C84" s="2" t="s">
        <v>83</v>
      </c>
      <c r="D84" s="3">
        <v>0.86</v>
      </c>
      <c r="E84" s="4">
        <v>92</v>
      </c>
      <c r="F84" s="4">
        <v>93</v>
      </c>
      <c r="G84" s="5">
        <v>0.99</v>
      </c>
      <c r="H84" s="7">
        <v>1.1511627906976745</v>
      </c>
      <c r="I84" s="6" t="s">
        <v>333</v>
      </c>
    </row>
    <row r="85" spans="2:9" s="8" customFormat="1" x14ac:dyDescent="0.25">
      <c r="B85" s="2" t="s">
        <v>84</v>
      </c>
      <c r="C85" s="2" t="s">
        <v>85</v>
      </c>
      <c r="D85" s="3">
        <v>0.9</v>
      </c>
      <c r="E85" s="4">
        <v>123</v>
      </c>
      <c r="F85" s="4">
        <v>127</v>
      </c>
      <c r="G85" s="5">
        <v>0.97</v>
      </c>
      <c r="H85" s="7">
        <v>1.0777777777777777</v>
      </c>
      <c r="I85" s="6" t="s">
        <v>333</v>
      </c>
    </row>
    <row r="86" spans="2:9" s="8" customFormat="1" x14ac:dyDescent="0.25">
      <c r="B86" s="2" t="s">
        <v>84</v>
      </c>
      <c r="C86" s="2" t="s">
        <v>86</v>
      </c>
      <c r="D86" s="3">
        <v>0.9</v>
      </c>
      <c r="E86" s="4">
        <v>6</v>
      </c>
      <c r="F86" s="4">
        <v>121</v>
      </c>
      <c r="G86" s="5">
        <v>0.05</v>
      </c>
      <c r="H86" s="7">
        <v>5.5555555555555559E-2</v>
      </c>
      <c r="I86" s="6" t="s">
        <v>335</v>
      </c>
    </row>
    <row r="87" spans="2:9" s="8" customFormat="1" x14ac:dyDescent="0.25">
      <c r="B87" s="2" t="s">
        <v>87</v>
      </c>
      <c r="C87" s="2" t="s">
        <v>88</v>
      </c>
      <c r="D87" s="3">
        <v>0.9</v>
      </c>
      <c r="E87" s="4" t="s">
        <v>277</v>
      </c>
      <c r="F87" s="4" t="s">
        <v>278</v>
      </c>
      <c r="G87" s="5">
        <v>0.86081081081081079</v>
      </c>
      <c r="H87" s="7">
        <v>0.95645645645645638</v>
      </c>
      <c r="I87" s="6" t="s">
        <v>335</v>
      </c>
    </row>
    <row r="88" spans="2:9" s="8" customFormat="1" x14ac:dyDescent="0.25">
      <c r="B88" s="2" t="s">
        <v>87</v>
      </c>
      <c r="C88" s="2" t="s">
        <v>89</v>
      </c>
      <c r="D88" s="3">
        <v>0.9</v>
      </c>
      <c r="E88" s="4">
        <v>216</v>
      </c>
      <c r="F88" s="4">
        <v>227</v>
      </c>
      <c r="G88" s="5">
        <v>0.95154185022026427</v>
      </c>
      <c r="H88" s="7">
        <v>1.0572687224669604</v>
      </c>
      <c r="I88" s="6" t="s">
        <v>333</v>
      </c>
    </row>
    <row r="89" spans="2:9" s="8" customFormat="1" x14ac:dyDescent="0.25">
      <c r="B89" s="2" t="s">
        <v>87</v>
      </c>
      <c r="C89" s="2" t="s">
        <v>90</v>
      </c>
      <c r="D89" s="3">
        <v>0.9</v>
      </c>
      <c r="E89" s="4" t="s">
        <v>279</v>
      </c>
      <c r="F89" s="4" t="s">
        <v>280</v>
      </c>
      <c r="G89" s="5">
        <v>0.97</v>
      </c>
      <c r="H89" s="7">
        <v>1.0777777777777777</v>
      </c>
      <c r="I89" s="6" t="s">
        <v>333</v>
      </c>
    </row>
    <row r="90" spans="2:9" s="8" customFormat="1" x14ac:dyDescent="0.25">
      <c r="B90" s="2" t="s">
        <v>87</v>
      </c>
      <c r="C90" s="2" t="s">
        <v>91</v>
      </c>
      <c r="D90" s="3">
        <v>0.9</v>
      </c>
      <c r="E90" s="4">
        <v>278</v>
      </c>
      <c r="F90" s="4">
        <v>305</v>
      </c>
      <c r="G90" s="5">
        <v>0.91147540983606556</v>
      </c>
      <c r="H90" s="7">
        <v>1.0127504553734061</v>
      </c>
      <c r="I90" s="6" t="s">
        <v>333</v>
      </c>
    </row>
    <row r="91" spans="2:9" s="8" customFormat="1" x14ac:dyDescent="0.25">
      <c r="B91" s="2" t="s">
        <v>87</v>
      </c>
      <c r="C91" s="2" t="s">
        <v>92</v>
      </c>
      <c r="D91" s="3">
        <v>0.9</v>
      </c>
      <c r="E91" s="4">
        <v>90</v>
      </c>
      <c r="F91" s="4">
        <v>156</v>
      </c>
      <c r="G91" s="5">
        <v>0.57999999999999996</v>
      </c>
      <c r="H91" s="7">
        <v>0.64444444444444438</v>
      </c>
      <c r="I91" s="6" t="s">
        <v>335</v>
      </c>
    </row>
    <row r="92" spans="2:9" s="8" customFormat="1" x14ac:dyDescent="0.25">
      <c r="B92" s="2" t="s">
        <v>87</v>
      </c>
      <c r="C92" s="2" t="s">
        <v>93</v>
      </c>
      <c r="D92" s="3">
        <v>0.7</v>
      </c>
      <c r="E92" s="4">
        <v>122</v>
      </c>
      <c r="F92" s="4">
        <v>127</v>
      </c>
      <c r="G92" s="5">
        <v>0.96062992125984248</v>
      </c>
      <c r="H92" s="7">
        <v>1.3723284589426321</v>
      </c>
      <c r="I92" s="6" t="s">
        <v>333</v>
      </c>
    </row>
    <row r="93" spans="2:9" s="8" customFormat="1" x14ac:dyDescent="0.25">
      <c r="B93" s="2" t="s">
        <v>87</v>
      </c>
      <c r="C93" s="2" t="s">
        <v>94</v>
      </c>
      <c r="D93" s="3">
        <v>0.9</v>
      </c>
      <c r="E93" s="4">
        <v>106</v>
      </c>
      <c r="F93" s="4">
        <v>106</v>
      </c>
      <c r="G93" s="5">
        <v>1</v>
      </c>
      <c r="H93" s="7">
        <v>1.1111111111111112</v>
      </c>
      <c r="I93" s="6" t="s">
        <v>333</v>
      </c>
    </row>
    <row r="94" spans="2:9" s="8" customFormat="1" x14ac:dyDescent="0.25">
      <c r="B94" s="2" t="s">
        <v>87</v>
      </c>
      <c r="C94" s="2" t="s">
        <v>95</v>
      </c>
      <c r="D94" s="3">
        <v>0.9</v>
      </c>
      <c r="E94" s="4">
        <v>167</v>
      </c>
      <c r="F94" s="4">
        <v>167</v>
      </c>
      <c r="G94" s="5">
        <v>1</v>
      </c>
      <c r="H94" s="7">
        <v>1.1111111111111112</v>
      </c>
      <c r="I94" s="6" t="s">
        <v>333</v>
      </c>
    </row>
    <row r="95" spans="2:9" s="8" customFormat="1" x14ac:dyDescent="0.25">
      <c r="B95" s="2" t="s">
        <v>87</v>
      </c>
      <c r="C95" s="2" t="s">
        <v>96</v>
      </c>
      <c r="D95" s="3">
        <v>0.9</v>
      </c>
      <c r="E95" s="4">
        <v>128</v>
      </c>
      <c r="F95" s="4">
        <v>132</v>
      </c>
      <c r="G95" s="5">
        <v>0.97</v>
      </c>
      <c r="H95" s="7">
        <v>1.0777777777777777</v>
      </c>
      <c r="I95" s="6" t="s">
        <v>333</v>
      </c>
    </row>
    <row r="96" spans="2:9" s="8" customFormat="1" x14ac:dyDescent="0.25">
      <c r="B96" s="2" t="s">
        <v>87</v>
      </c>
      <c r="C96" s="2" t="s">
        <v>97</v>
      </c>
      <c r="D96" s="3">
        <v>0.9</v>
      </c>
      <c r="E96" s="4" t="s">
        <v>281</v>
      </c>
      <c r="F96" s="4" t="s">
        <v>282</v>
      </c>
      <c r="G96" s="5">
        <v>0.99300699300699302</v>
      </c>
      <c r="H96" s="7">
        <v>1.1033411033411034</v>
      </c>
      <c r="I96" s="6" t="s">
        <v>333</v>
      </c>
    </row>
    <row r="97" spans="2:9" s="8" customFormat="1" x14ac:dyDescent="0.25">
      <c r="B97" s="2" t="s">
        <v>87</v>
      </c>
      <c r="C97" s="2" t="s">
        <v>98</v>
      </c>
      <c r="D97" s="3">
        <v>0.7</v>
      </c>
      <c r="E97" s="4" t="s">
        <v>283</v>
      </c>
      <c r="F97" s="4" t="s">
        <v>284</v>
      </c>
      <c r="G97" s="5">
        <v>0.38</v>
      </c>
      <c r="H97" s="7">
        <v>0.54285714285714293</v>
      </c>
      <c r="I97" s="6" t="s">
        <v>335</v>
      </c>
    </row>
    <row r="98" spans="2:9" s="8" customFormat="1" x14ac:dyDescent="0.25">
      <c r="B98" s="2" t="s">
        <v>87</v>
      </c>
      <c r="C98" s="2" t="s">
        <v>99</v>
      </c>
      <c r="D98" s="3">
        <v>0.9</v>
      </c>
      <c r="E98" s="4" t="s">
        <v>285</v>
      </c>
      <c r="F98" s="4" t="s">
        <v>286</v>
      </c>
      <c r="G98" s="5">
        <v>0.93</v>
      </c>
      <c r="H98" s="7">
        <v>1.0333333333333334</v>
      </c>
      <c r="I98" s="6" t="s">
        <v>333</v>
      </c>
    </row>
    <row r="99" spans="2:9" s="8" customFormat="1" x14ac:dyDescent="0.25">
      <c r="B99" s="2" t="s">
        <v>87</v>
      </c>
      <c r="C99" s="2" t="s">
        <v>100</v>
      </c>
      <c r="D99" s="3">
        <v>0.9</v>
      </c>
      <c r="E99" s="4">
        <v>52</v>
      </c>
      <c r="F99" s="4">
        <v>83</v>
      </c>
      <c r="G99" s="5">
        <v>0.63</v>
      </c>
      <c r="H99" s="7">
        <v>0.7</v>
      </c>
      <c r="I99" s="6" t="s">
        <v>335</v>
      </c>
    </row>
    <row r="100" spans="2:9" s="8" customFormat="1" x14ac:dyDescent="0.25">
      <c r="B100" s="2" t="s">
        <v>87</v>
      </c>
      <c r="C100" s="2" t="s">
        <v>101</v>
      </c>
      <c r="D100" s="3">
        <v>0.9</v>
      </c>
      <c r="E100" s="4">
        <v>115</v>
      </c>
      <c r="F100" s="4">
        <v>115</v>
      </c>
      <c r="G100" s="5">
        <v>1</v>
      </c>
      <c r="H100" s="7">
        <v>1.1111111111111112</v>
      </c>
      <c r="I100" s="6" t="s">
        <v>333</v>
      </c>
    </row>
    <row r="101" spans="2:9" s="8" customFormat="1" x14ac:dyDescent="0.25">
      <c r="B101" s="2" t="s">
        <v>87</v>
      </c>
      <c r="C101" s="2" t="s">
        <v>102</v>
      </c>
      <c r="D101" s="3">
        <v>0.9</v>
      </c>
      <c r="E101" s="4">
        <v>112</v>
      </c>
      <c r="F101" s="4">
        <v>130</v>
      </c>
      <c r="G101" s="5">
        <v>0.86153846153846159</v>
      </c>
      <c r="H101" s="7">
        <v>0.95726495726495731</v>
      </c>
      <c r="I101" s="6" t="s">
        <v>335</v>
      </c>
    </row>
    <row r="102" spans="2:9" s="8" customFormat="1" x14ac:dyDescent="0.25">
      <c r="B102" s="2" t="s">
        <v>103</v>
      </c>
      <c r="C102" s="2" t="s">
        <v>104</v>
      </c>
      <c r="D102" s="3">
        <v>0.9</v>
      </c>
      <c r="E102" s="4">
        <v>1213</v>
      </c>
      <c r="F102" s="4">
        <v>1968</v>
      </c>
      <c r="G102" s="5">
        <v>0.62</v>
      </c>
      <c r="H102" s="7">
        <v>0.68888888888888888</v>
      </c>
      <c r="I102" s="6" t="s">
        <v>335</v>
      </c>
    </row>
    <row r="103" spans="2:9" s="8" customFormat="1" x14ac:dyDescent="0.25">
      <c r="B103" s="2" t="s">
        <v>103</v>
      </c>
      <c r="C103" s="2" t="s">
        <v>105</v>
      </c>
      <c r="D103" s="3">
        <v>0.9</v>
      </c>
      <c r="E103" s="4">
        <v>0</v>
      </c>
      <c r="F103" s="4">
        <v>262</v>
      </c>
      <c r="G103" s="5">
        <v>0</v>
      </c>
      <c r="H103" s="7">
        <v>0</v>
      </c>
      <c r="I103" s="6" t="s">
        <v>334</v>
      </c>
    </row>
    <row r="104" spans="2:9" s="8" customFormat="1" x14ac:dyDescent="0.25">
      <c r="B104" s="2" t="s">
        <v>103</v>
      </c>
      <c r="C104" s="2" t="s">
        <v>106</v>
      </c>
      <c r="D104" s="3">
        <v>0.9</v>
      </c>
      <c r="E104" s="4">
        <v>138</v>
      </c>
      <c r="F104" s="4">
        <v>138</v>
      </c>
      <c r="G104" s="5">
        <v>1</v>
      </c>
      <c r="H104" s="7">
        <v>1.1111111111111112</v>
      </c>
      <c r="I104" s="6" t="s">
        <v>333</v>
      </c>
    </row>
    <row r="105" spans="2:9" s="8" customFormat="1" x14ac:dyDescent="0.25">
      <c r="B105" s="2" t="s">
        <v>103</v>
      </c>
      <c r="C105" s="2" t="s">
        <v>107</v>
      </c>
      <c r="D105" s="3">
        <v>0.9</v>
      </c>
      <c r="E105" s="4">
        <v>202</v>
      </c>
      <c r="F105" s="4">
        <v>202</v>
      </c>
      <c r="G105" s="5">
        <v>1</v>
      </c>
      <c r="H105" s="7">
        <v>1.1111111111111112</v>
      </c>
      <c r="I105" s="6" t="s">
        <v>333</v>
      </c>
    </row>
    <row r="106" spans="2:9" s="8" customFormat="1" x14ac:dyDescent="0.25">
      <c r="B106" s="2" t="s">
        <v>103</v>
      </c>
      <c r="C106" s="2" t="s">
        <v>108</v>
      </c>
      <c r="D106" s="3">
        <v>0.9</v>
      </c>
      <c r="E106" s="4">
        <v>0</v>
      </c>
      <c r="F106" s="4">
        <v>467</v>
      </c>
      <c r="G106" s="5">
        <v>0</v>
      </c>
      <c r="H106" s="7">
        <v>0</v>
      </c>
      <c r="I106" s="6" t="s">
        <v>334</v>
      </c>
    </row>
    <row r="107" spans="2:9" s="8" customFormat="1" x14ac:dyDescent="0.25">
      <c r="B107" s="2" t="s">
        <v>103</v>
      </c>
      <c r="C107" s="2" t="s">
        <v>109</v>
      </c>
      <c r="D107" s="3">
        <v>0.9</v>
      </c>
      <c r="E107" s="4">
        <v>175</v>
      </c>
      <c r="F107" s="4">
        <v>176</v>
      </c>
      <c r="G107" s="5">
        <v>0.99431818181818177</v>
      </c>
      <c r="H107" s="7">
        <v>1.1047979797979797</v>
      </c>
      <c r="I107" s="6" t="s">
        <v>333</v>
      </c>
    </row>
    <row r="108" spans="2:9" s="8" customFormat="1" x14ac:dyDescent="0.25">
      <c r="B108" s="2" t="s">
        <v>103</v>
      </c>
      <c r="C108" s="2" t="s">
        <v>110</v>
      </c>
      <c r="D108" s="3">
        <v>0.9</v>
      </c>
      <c r="E108" s="4">
        <v>336</v>
      </c>
      <c r="F108" s="4">
        <v>346</v>
      </c>
      <c r="G108" s="5">
        <v>0.97109826589595372</v>
      </c>
      <c r="H108" s="7">
        <v>1.0789980732177262</v>
      </c>
      <c r="I108" s="6" t="s">
        <v>333</v>
      </c>
    </row>
    <row r="109" spans="2:9" s="8" customFormat="1" x14ac:dyDescent="0.25">
      <c r="B109" s="2" t="s">
        <v>103</v>
      </c>
      <c r="C109" s="2" t="s">
        <v>111</v>
      </c>
      <c r="D109" s="3">
        <v>0.9</v>
      </c>
      <c r="E109" s="4">
        <v>152</v>
      </c>
      <c r="F109" s="4">
        <v>158</v>
      </c>
      <c r="G109" s="5">
        <v>0.96202531645569622</v>
      </c>
      <c r="H109" s="7">
        <v>1.0689170182841068</v>
      </c>
      <c r="I109" s="6" t="s">
        <v>333</v>
      </c>
    </row>
    <row r="110" spans="2:9" s="8" customFormat="1" x14ac:dyDescent="0.25">
      <c r="B110" s="2" t="s">
        <v>103</v>
      </c>
      <c r="C110" s="2" t="s">
        <v>112</v>
      </c>
      <c r="D110" s="3">
        <v>0.9</v>
      </c>
      <c r="E110" s="4">
        <v>210</v>
      </c>
      <c r="F110" s="4">
        <v>219</v>
      </c>
      <c r="G110" s="5">
        <v>0.96</v>
      </c>
      <c r="H110" s="7">
        <v>1.0666666666666667</v>
      </c>
      <c r="I110" s="6" t="s">
        <v>333</v>
      </c>
    </row>
    <row r="111" spans="2:9" s="8" customFormat="1" x14ac:dyDescent="0.25">
      <c r="B111" s="2" t="s">
        <v>113</v>
      </c>
      <c r="C111" s="2" t="s">
        <v>114</v>
      </c>
      <c r="D111" s="3">
        <v>0.89</v>
      </c>
      <c r="E111" s="4" t="s">
        <v>287</v>
      </c>
      <c r="F111" s="4" t="s">
        <v>288</v>
      </c>
      <c r="G111" s="5">
        <v>0.93</v>
      </c>
      <c r="H111" s="7">
        <v>1.0449438202247192</v>
      </c>
      <c r="I111" s="6" t="s">
        <v>333</v>
      </c>
    </row>
    <row r="112" spans="2:9" s="8" customFormat="1" x14ac:dyDescent="0.25">
      <c r="B112" s="2" t="s">
        <v>113</v>
      </c>
      <c r="C112" s="2" t="s">
        <v>115</v>
      </c>
      <c r="D112" s="3">
        <v>0.84</v>
      </c>
      <c r="E112" s="4">
        <v>92</v>
      </c>
      <c r="F112" s="4">
        <v>98</v>
      </c>
      <c r="G112" s="5">
        <v>0.94000000000000006</v>
      </c>
      <c r="H112" s="7">
        <v>1.1190476190476191</v>
      </c>
      <c r="I112" s="6" t="s">
        <v>333</v>
      </c>
    </row>
    <row r="113" spans="2:9" s="8" customFormat="1" x14ac:dyDescent="0.25">
      <c r="B113" s="2" t="s">
        <v>113</v>
      </c>
      <c r="C113" s="2" t="s">
        <v>116</v>
      </c>
      <c r="D113" s="3">
        <v>0.9</v>
      </c>
      <c r="E113" s="4">
        <v>274</v>
      </c>
      <c r="F113" s="4">
        <v>276</v>
      </c>
      <c r="G113" s="5">
        <v>0.99275362318840576</v>
      </c>
      <c r="H113" s="7">
        <v>1.1030595813204509</v>
      </c>
      <c r="I113" s="6" t="s">
        <v>333</v>
      </c>
    </row>
    <row r="114" spans="2:9" s="8" customFormat="1" x14ac:dyDescent="0.25">
      <c r="B114" s="2" t="s">
        <v>113</v>
      </c>
      <c r="C114" s="2" t="s">
        <v>117</v>
      </c>
      <c r="D114" s="3">
        <v>0.7</v>
      </c>
      <c r="E114" s="4">
        <v>109</v>
      </c>
      <c r="F114" s="4">
        <v>110</v>
      </c>
      <c r="G114" s="5">
        <v>0.99090909090909096</v>
      </c>
      <c r="H114" s="7">
        <v>1.4155844155844157</v>
      </c>
      <c r="I114" s="6" t="s">
        <v>333</v>
      </c>
    </row>
    <row r="115" spans="2:9" s="8" customFormat="1" x14ac:dyDescent="0.25">
      <c r="B115" s="2" t="s">
        <v>113</v>
      </c>
      <c r="C115" s="2" t="s">
        <v>118</v>
      </c>
      <c r="D115" s="3">
        <v>0.9</v>
      </c>
      <c r="E115" s="4">
        <v>115</v>
      </c>
      <c r="F115" s="4">
        <v>117</v>
      </c>
      <c r="G115" s="5">
        <v>0.98290598290598286</v>
      </c>
      <c r="H115" s="7">
        <v>1.0921177587844253</v>
      </c>
      <c r="I115" s="6" t="s">
        <v>333</v>
      </c>
    </row>
    <row r="116" spans="2:9" s="8" customFormat="1" x14ac:dyDescent="0.25">
      <c r="B116" s="2" t="s">
        <v>113</v>
      </c>
      <c r="C116" s="2" t="s">
        <v>119</v>
      </c>
      <c r="D116" s="3">
        <v>0.9</v>
      </c>
      <c r="E116" s="4" t="s">
        <v>289</v>
      </c>
      <c r="F116" s="4" t="s">
        <v>290</v>
      </c>
      <c r="G116" s="5">
        <v>0.92</v>
      </c>
      <c r="H116" s="7">
        <v>1.0222222222222221</v>
      </c>
      <c r="I116" s="6" t="s">
        <v>333</v>
      </c>
    </row>
    <row r="117" spans="2:9" s="8" customFormat="1" x14ac:dyDescent="0.25">
      <c r="B117" s="2" t="s">
        <v>113</v>
      </c>
      <c r="C117" s="2" t="s">
        <v>120</v>
      </c>
      <c r="D117" s="3">
        <v>0.7</v>
      </c>
      <c r="E117" s="4">
        <v>54</v>
      </c>
      <c r="F117" s="4">
        <v>54</v>
      </c>
      <c r="G117" s="5">
        <v>1</v>
      </c>
      <c r="H117" s="7">
        <v>1.4285714285714286</v>
      </c>
      <c r="I117" s="6" t="s">
        <v>333</v>
      </c>
    </row>
    <row r="118" spans="2:9" s="8" customFormat="1" x14ac:dyDescent="0.25">
      <c r="B118" s="2" t="s">
        <v>113</v>
      </c>
      <c r="C118" s="2" t="s">
        <v>121</v>
      </c>
      <c r="D118" s="3">
        <v>0.7</v>
      </c>
      <c r="E118" s="4" t="s">
        <v>291</v>
      </c>
      <c r="F118" s="4" t="s">
        <v>292</v>
      </c>
      <c r="G118" s="5">
        <v>0.96153846153846156</v>
      </c>
      <c r="H118" s="7">
        <v>1.3736263736263739</v>
      </c>
      <c r="I118" s="6" t="s">
        <v>333</v>
      </c>
    </row>
    <row r="119" spans="2:9" s="8" customFormat="1" x14ac:dyDescent="0.25">
      <c r="B119" s="2" t="s">
        <v>113</v>
      </c>
      <c r="C119" s="2" t="s">
        <v>122</v>
      </c>
      <c r="D119" s="3">
        <v>0.9</v>
      </c>
      <c r="E119" s="4" t="s">
        <v>293</v>
      </c>
      <c r="F119" s="4" t="s">
        <v>260</v>
      </c>
      <c r="G119" s="5">
        <v>0.98449612403100772</v>
      </c>
      <c r="H119" s="7">
        <v>1.0938845822566752</v>
      </c>
      <c r="I119" s="6" t="s">
        <v>333</v>
      </c>
    </row>
    <row r="120" spans="2:9" s="8" customFormat="1" x14ac:dyDescent="0.25">
      <c r="B120" s="2" t="s">
        <v>113</v>
      </c>
      <c r="C120" s="2" t="s">
        <v>123</v>
      </c>
      <c r="D120" s="3">
        <v>0.9</v>
      </c>
      <c r="E120" s="4">
        <v>0</v>
      </c>
      <c r="F120" s="4">
        <v>84</v>
      </c>
      <c r="G120" s="5">
        <v>0</v>
      </c>
      <c r="H120" s="7">
        <v>0</v>
      </c>
      <c r="I120" s="6" t="s">
        <v>334</v>
      </c>
    </row>
    <row r="121" spans="2:9" s="8" customFormat="1" x14ac:dyDescent="0.25">
      <c r="B121" s="2" t="s">
        <v>113</v>
      </c>
      <c r="C121" s="2" t="s">
        <v>124</v>
      </c>
      <c r="D121" s="3">
        <v>0.9</v>
      </c>
      <c r="E121" s="4">
        <v>112</v>
      </c>
      <c r="F121" s="4">
        <v>112</v>
      </c>
      <c r="G121" s="5">
        <v>1</v>
      </c>
      <c r="H121" s="7">
        <v>1.1111111111111112</v>
      </c>
      <c r="I121" s="6" t="s">
        <v>333</v>
      </c>
    </row>
    <row r="122" spans="2:9" s="8" customFormat="1" x14ac:dyDescent="0.25">
      <c r="B122" s="2" t="s">
        <v>113</v>
      </c>
      <c r="C122" s="2" t="s">
        <v>125</v>
      </c>
      <c r="D122" s="3">
        <v>0.9</v>
      </c>
      <c r="E122" s="4">
        <v>364</v>
      </c>
      <c r="F122" s="4">
        <v>368</v>
      </c>
      <c r="G122" s="5">
        <v>0.99</v>
      </c>
      <c r="H122" s="7">
        <v>1.0999999999999999</v>
      </c>
      <c r="I122" s="6" t="s">
        <v>333</v>
      </c>
    </row>
    <row r="123" spans="2:9" s="8" customFormat="1" x14ac:dyDescent="0.25">
      <c r="B123" s="2" t="s">
        <v>126</v>
      </c>
      <c r="C123" s="2" t="s">
        <v>127</v>
      </c>
      <c r="D123" s="3">
        <v>0.9</v>
      </c>
      <c r="E123" s="4">
        <v>245</v>
      </c>
      <c r="F123" s="4">
        <v>286</v>
      </c>
      <c r="G123" s="5">
        <v>0.86</v>
      </c>
      <c r="H123" s="7">
        <v>0.95555555555555549</v>
      </c>
      <c r="I123" s="6" t="s">
        <v>335</v>
      </c>
    </row>
    <row r="124" spans="2:9" s="8" customFormat="1" x14ac:dyDescent="0.25">
      <c r="B124" s="2" t="s">
        <v>126</v>
      </c>
      <c r="C124" s="2" t="s">
        <v>128</v>
      </c>
      <c r="D124" s="3">
        <v>0.9</v>
      </c>
      <c r="E124" s="4">
        <v>153</v>
      </c>
      <c r="F124" s="4">
        <v>153</v>
      </c>
      <c r="G124" s="5">
        <v>1</v>
      </c>
      <c r="H124" s="7">
        <v>1.1111111111111112</v>
      </c>
      <c r="I124" s="6" t="s">
        <v>333</v>
      </c>
    </row>
    <row r="125" spans="2:9" s="8" customFormat="1" x14ac:dyDescent="0.25">
      <c r="B125" s="2" t="s">
        <v>126</v>
      </c>
      <c r="C125" s="2" t="s">
        <v>129</v>
      </c>
      <c r="D125" s="3">
        <v>0.9</v>
      </c>
      <c r="E125" s="4">
        <v>57</v>
      </c>
      <c r="F125" s="4">
        <v>62</v>
      </c>
      <c r="G125" s="5">
        <v>0.92</v>
      </c>
      <c r="H125" s="7">
        <v>1.0222222222222221</v>
      </c>
      <c r="I125" s="6" t="s">
        <v>333</v>
      </c>
    </row>
    <row r="126" spans="2:9" s="8" customFormat="1" x14ac:dyDescent="0.25">
      <c r="B126" s="2" t="s">
        <v>126</v>
      </c>
      <c r="C126" s="2" t="s">
        <v>130</v>
      </c>
      <c r="D126" s="3">
        <v>0.9</v>
      </c>
      <c r="E126" s="4">
        <v>96</v>
      </c>
      <c r="F126" s="4">
        <v>104</v>
      </c>
      <c r="G126" s="5">
        <v>0.92307692307692313</v>
      </c>
      <c r="H126" s="7">
        <v>1.0256410256410258</v>
      </c>
      <c r="I126" s="6" t="s">
        <v>333</v>
      </c>
    </row>
    <row r="127" spans="2:9" s="8" customFormat="1" x14ac:dyDescent="0.25">
      <c r="B127" s="2" t="s">
        <v>126</v>
      </c>
      <c r="C127" s="2" t="s">
        <v>131</v>
      </c>
      <c r="D127" s="3">
        <v>0.9</v>
      </c>
      <c r="E127" s="4">
        <v>5</v>
      </c>
      <c r="F127" s="4">
        <v>61</v>
      </c>
      <c r="G127" s="5">
        <v>0.09</v>
      </c>
      <c r="H127" s="7">
        <v>9.9999999999999992E-2</v>
      </c>
      <c r="I127" s="6" t="s">
        <v>335</v>
      </c>
    </row>
    <row r="128" spans="2:9" s="8" customFormat="1" x14ac:dyDescent="0.25">
      <c r="B128" s="2" t="s">
        <v>132</v>
      </c>
      <c r="C128" s="2" t="s">
        <v>133</v>
      </c>
      <c r="D128" s="3">
        <v>0.9</v>
      </c>
      <c r="E128" s="4" t="s">
        <v>294</v>
      </c>
      <c r="F128" s="4" t="s">
        <v>295</v>
      </c>
      <c r="G128" s="5">
        <v>0.77</v>
      </c>
      <c r="H128" s="7">
        <v>0.85555555555555551</v>
      </c>
      <c r="I128" s="6" t="s">
        <v>335</v>
      </c>
    </row>
    <row r="129" spans="2:9" s="8" customFormat="1" x14ac:dyDescent="0.25">
      <c r="B129" s="2" t="s">
        <v>132</v>
      </c>
      <c r="C129" s="2" t="s">
        <v>134</v>
      </c>
      <c r="D129" s="3">
        <v>0.9</v>
      </c>
      <c r="E129" s="4">
        <v>198</v>
      </c>
      <c r="F129" s="4">
        <v>205</v>
      </c>
      <c r="G129" s="5">
        <v>0.97</v>
      </c>
      <c r="H129" s="7">
        <v>1.0777777777777777</v>
      </c>
      <c r="I129" s="6" t="s">
        <v>333</v>
      </c>
    </row>
    <row r="130" spans="2:9" s="8" customFormat="1" x14ac:dyDescent="0.25">
      <c r="B130" s="2" t="s">
        <v>132</v>
      </c>
      <c r="C130" s="2" t="s">
        <v>135</v>
      </c>
      <c r="D130" s="3">
        <v>0.9</v>
      </c>
      <c r="E130" s="4">
        <v>1</v>
      </c>
      <c r="F130" s="4">
        <v>245</v>
      </c>
      <c r="G130" s="5">
        <v>0.01</v>
      </c>
      <c r="H130" s="7">
        <v>1.1111111111111112E-2</v>
      </c>
      <c r="I130" s="6" t="s">
        <v>335</v>
      </c>
    </row>
    <row r="131" spans="2:9" s="8" customFormat="1" x14ac:dyDescent="0.25">
      <c r="B131" s="2" t="s">
        <v>132</v>
      </c>
      <c r="C131" s="2" t="s">
        <v>136</v>
      </c>
      <c r="D131" s="3">
        <v>0.9</v>
      </c>
      <c r="E131" s="4">
        <v>166</v>
      </c>
      <c r="F131" s="4">
        <v>178</v>
      </c>
      <c r="G131" s="5">
        <v>0.93258426966292129</v>
      </c>
      <c r="H131" s="7">
        <v>1.0362047440699125</v>
      </c>
      <c r="I131" s="6" t="s">
        <v>333</v>
      </c>
    </row>
    <row r="132" spans="2:9" s="8" customFormat="1" x14ac:dyDescent="0.25">
      <c r="B132" s="2" t="s">
        <v>132</v>
      </c>
      <c r="C132" s="2" t="s">
        <v>137</v>
      </c>
      <c r="D132" s="3">
        <v>0.9</v>
      </c>
      <c r="E132" s="4" t="s">
        <v>296</v>
      </c>
      <c r="F132" s="4" t="s">
        <v>297</v>
      </c>
      <c r="G132" s="5">
        <v>0.89</v>
      </c>
      <c r="H132" s="7">
        <v>0.98888888888888893</v>
      </c>
      <c r="I132" s="6" t="s">
        <v>335</v>
      </c>
    </row>
    <row r="133" spans="2:9" s="8" customFormat="1" x14ac:dyDescent="0.25">
      <c r="B133" s="2" t="s">
        <v>132</v>
      </c>
      <c r="C133" s="2" t="s">
        <v>138</v>
      </c>
      <c r="D133" s="3">
        <v>0.9</v>
      </c>
      <c r="E133" s="4">
        <v>171</v>
      </c>
      <c r="F133" s="4">
        <v>190</v>
      </c>
      <c r="G133" s="5">
        <v>0.9</v>
      </c>
      <c r="H133" s="7">
        <v>1</v>
      </c>
      <c r="I133" s="6" t="s">
        <v>333</v>
      </c>
    </row>
    <row r="134" spans="2:9" s="8" customFormat="1" x14ac:dyDescent="0.25">
      <c r="B134" s="2" t="s">
        <v>132</v>
      </c>
      <c r="C134" s="2" t="s">
        <v>139</v>
      </c>
      <c r="D134" s="3">
        <v>0.9</v>
      </c>
      <c r="E134" s="4" t="s">
        <v>298</v>
      </c>
      <c r="F134" s="4" t="s">
        <v>299</v>
      </c>
      <c r="G134" s="5">
        <v>0.99358974358974361</v>
      </c>
      <c r="H134" s="7">
        <v>1.103988603988604</v>
      </c>
      <c r="I134" s="6" t="s">
        <v>333</v>
      </c>
    </row>
    <row r="135" spans="2:9" s="8" customFormat="1" x14ac:dyDescent="0.25">
      <c r="B135" s="2" t="s">
        <v>132</v>
      </c>
      <c r="C135" s="2" t="s">
        <v>140</v>
      </c>
      <c r="D135" s="3">
        <v>0.9</v>
      </c>
      <c r="E135" s="4">
        <v>226</v>
      </c>
      <c r="F135" s="4">
        <v>226</v>
      </c>
      <c r="G135" s="5">
        <v>1</v>
      </c>
      <c r="H135" s="7">
        <v>1.1111111111111112</v>
      </c>
      <c r="I135" s="6" t="s">
        <v>333</v>
      </c>
    </row>
    <row r="136" spans="2:9" s="8" customFormat="1" x14ac:dyDescent="0.25">
      <c r="B136" s="2" t="s">
        <v>132</v>
      </c>
      <c r="C136" s="2" t="s">
        <v>141</v>
      </c>
      <c r="D136" s="3">
        <v>0.9</v>
      </c>
      <c r="E136" s="4">
        <v>49</v>
      </c>
      <c r="F136" s="4">
        <v>77</v>
      </c>
      <c r="G136" s="5">
        <v>0.64</v>
      </c>
      <c r="H136" s="7">
        <v>0.71111111111111114</v>
      </c>
      <c r="I136" s="6" t="s">
        <v>335</v>
      </c>
    </row>
    <row r="137" spans="2:9" s="8" customFormat="1" x14ac:dyDescent="0.25">
      <c r="B137" s="2" t="s">
        <v>132</v>
      </c>
      <c r="C137" s="2" t="s">
        <v>142</v>
      </c>
      <c r="D137" s="3">
        <v>0.9</v>
      </c>
      <c r="E137" s="4">
        <v>94</v>
      </c>
      <c r="F137" s="4">
        <v>99</v>
      </c>
      <c r="G137" s="5">
        <v>0.95</v>
      </c>
      <c r="H137" s="7">
        <v>1.0555555555555556</v>
      </c>
      <c r="I137" s="6" t="s">
        <v>333</v>
      </c>
    </row>
    <row r="138" spans="2:9" s="8" customFormat="1" x14ac:dyDescent="0.25">
      <c r="B138" s="2" t="s">
        <v>132</v>
      </c>
      <c r="C138" s="2" t="s">
        <v>143</v>
      </c>
      <c r="D138" s="3">
        <v>0.9</v>
      </c>
      <c r="E138" s="4">
        <v>155</v>
      </c>
      <c r="F138" s="4">
        <v>155</v>
      </c>
      <c r="G138" s="5">
        <v>1</v>
      </c>
      <c r="H138" s="7">
        <v>1.1111111111111112</v>
      </c>
      <c r="I138" s="6" t="s">
        <v>333</v>
      </c>
    </row>
    <row r="139" spans="2:9" s="8" customFormat="1" x14ac:dyDescent="0.25">
      <c r="B139" s="2" t="s">
        <v>132</v>
      </c>
      <c r="C139" s="2" t="s">
        <v>144</v>
      </c>
      <c r="D139" s="3">
        <v>0.7</v>
      </c>
      <c r="E139" s="4">
        <v>0</v>
      </c>
      <c r="F139" s="4">
        <v>122</v>
      </c>
      <c r="G139" s="5">
        <v>0</v>
      </c>
      <c r="H139" s="7">
        <v>0</v>
      </c>
      <c r="I139" s="6" t="s">
        <v>334</v>
      </c>
    </row>
    <row r="140" spans="2:9" s="8" customFormat="1" x14ac:dyDescent="0.25">
      <c r="B140" s="2" t="s">
        <v>132</v>
      </c>
      <c r="C140" s="2" t="s">
        <v>145</v>
      </c>
      <c r="D140" s="3">
        <v>0.9</v>
      </c>
      <c r="E140" s="4">
        <v>33</v>
      </c>
      <c r="F140" s="4">
        <v>33</v>
      </c>
      <c r="G140" s="5">
        <v>1</v>
      </c>
      <c r="H140" s="7">
        <v>1.1111111111111112</v>
      </c>
      <c r="I140" s="6" t="s">
        <v>333</v>
      </c>
    </row>
    <row r="141" spans="2:9" s="8" customFormat="1" x14ac:dyDescent="0.25">
      <c r="B141" s="2" t="s">
        <v>146</v>
      </c>
      <c r="C141" s="2" t="s">
        <v>147</v>
      </c>
      <c r="D141" s="3">
        <v>0.89</v>
      </c>
      <c r="E141" s="4" t="s">
        <v>300</v>
      </c>
      <c r="F141" s="4" t="s">
        <v>301</v>
      </c>
      <c r="G141" s="5">
        <v>0.86232718894009219</v>
      </c>
      <c r="H141" s="7">
        <v>0.96890695386527215</v>
      </c>
      <c r="I141" s="6" t="s">
        <v>335</v>
      </c>
    </row>
    <row r="142" spans="2:9" s="8" customFormat="1" x14ac:dyDescent="0.25">
      <c r="B142" s="2" t="s">
        <v>146</v>
      </c>
      <c r="C142" s="2" t="s">
        <v>148</v>
      </c>
      <c r="D142" s="3">
        <v>0.9</v>
      </c>
      <c r="E142" s="4" t="s">
        <v>302</v>
      </c>
      <c r="F142" s="4" t="s">
        <v>286</v>
      </c>
      <c r="G142" s="5">
        <v>0.73170731707317072</v>
      </c>
      <c r="H142" s="7">
        <v>0.81300813008130079</v>
      </c>
      <c r="I142" s="6" t="s">
        <v>335</v>
      </c>
    </row>
    <row r="143" spans="2:9" s="8" customFormat="1" x14ac:dyDescent="0.25">
      <c r="B143" s="2" t="s">
        <v>146</v>
      </c>
      <c r="C143" s="2" t="s">
        <v>149</v>
      </c>
      <c r="D143" s="3">
        <v>0.9</v>
      </c>
      <c r="E143" s="4" t="s">
        <v>303</v>
      </c>
      <c r="F143" s="4" t="s">
        <v>304</v>
      </c>
      <c r="G143" s="5">
        <v>0.81</v>
      </c>
      <c r="H143" s="7">
        <v>0.9</v>
      </c>
      <c r="I143" s="6" t="s">
        <v>335</v>
      </c>
    </row>
    <row r="144" spans="2:9" s="8" customFormat="1" x14ac:dyDescent="0.25">
      <c r="B144" s="2" t="s">
        <v>146</v>
      </c>
      <c r="C144" s="2" t="s">
        <v>150</v>
      </c>
      <c r="D144" s="3">
        <v>0.9</v>
      </c>
      <c r="E144" s="4">
        <v>91</v>
      </c>
      <c r="F144" s="4">
        <v>124</v>
      </c>
      <c r="G144" s="5">
        <v>0.7338709677419355</v>
      </c>
      <c r="H144" s="7">
        <v>0.81541218637992829</v>
      </c>
      <c r="I144" s="6" t="s">
        <v>335</v>
      </c>
    </row>
    <row r="145" spans="2:9" s="8" customFormat="1" x14ac:dyDescent="0.25">
      <c r="B145" s="2" t="s">
        <v>146</v>
      </c>
      <c r="C145" s="2" t="s">
        <v>151</v>
      </c>
      <c r="D145" s="3">
        <v>0.79</v>
      </c>
      <c r="E145" s="4">
        <v>117</v>
      </c>
      <c r="F145" s="4">
        <v>124</v>
      </c>
      <c r="G145" s="5">
        <v>0.94354838709677424</v>
      </c>
      <c r="H145" s="7">
        <v>1.1943650469579421</v>
      </c>
      <c r="I145" s="6" t="s">
        <v>333</v>
      </c>
    </row>
    <row r="146" spans="2:9" s="8" customFormat="1" x14ac:dyDescent="0.25">
      <c r="B146" s="2" t="s">
        <v>146</v>
      </c>
      <c r="C146" s="2" t="s">
        <v>152</v>
      </c>
      <c r="D146" s="3">
        <v>0.9</v>
      </c>
      <c r="E146" s="4">
        <v>170</v>
      </c>
      <c r="F146" s="4">
        <v>175</v>
      </c>
      <c r="G146" s="5">
        <v>0.97142857142857142</v>
      </c>
      <c r="H146" s="7">
        <v>1.0793650793650793</v>
      </c>
      <c r="I146" s="6" t="s">
        <v>333</v>
      </c>
    </row>
    <row r="147" spans="2:9" s="8" customFormat="1" x14ac:dyDescent="0.25">
      <c r="B147" s="2" t="s">
        <v>146</v>
      </c>
      <c r="C147" s="2" t="s">
        <v>153</v>
      </c>
      <c r="D147" s="3">
        <v>0.9</v>
      </c>
      <c r="E147" s="4">
        <v>122</v>
      </c>
      <c r="F147" s="4">
        <v>134</v>
      </c>
      <c r="G147" s="5">
        <v>0.91044776119402981</v>
      </c>
      <c r="H147" s="7">
        <v>1.0116086235489219</v>
      </c>
      <c r="I147" s="6" t="s">
        <v>333</v>
      </c>
    </row>
    <row r="148" spans="2:9" s="8" customFormat="1" x14ac:dyDescent="0.25">
      <c r="B148" s="2" t="s">
        <v>146</v>
      </c>
      <c r="C148" s="2" t="s">
        <v>154</v>
      </c>
      <c r="D148" s="3">
        <v>0.9</v>
      </c>
      <c r="E148" s="4">
        <v>260</v>
      </c>
      <c r="F148" s="4">
        <v>265</v>
      </c>
      <c r="G148" s="5">
        <v>0.98113207547169812</v>
      </c>
      <c r="H148" s="7">
        <v>1.0901467505241089</v>
      </c>
      <c r="I148" s="6" t="s">
        <v>333</v>
      </c>
    </row>
    <row r="149" spans="2:9" s="8" customFormat="1" x14ac:dyDescent="0.25">
      <c r="B149" s="2" t="s">
        <v>146</v>
      </c>
      <c r="C149" s="2" t="s">
        <v>155</v>
      </c>
      <c r="D149" s="3">
        <v>0.9</v>
      </c>
      <c r="E149" s="4">
        <v>167</v>
      </c>
      <c r="F149" s="4">
        <v>176</v>
      </c>
      <c r="G149" s="5">
        <v>0.95</v>
      </c>
      <c r="H149" s="7">
        <v>1.0555555555555556</v>
      </c>
      <c r="I149" s="6" t="s">
        <v>333</v>
      </c>
    </row>
    <row r="150" spans="2:9" s="8" customFormat="1" x14ac:dyDescent="0.25">
      <c r="B150" s="2" t="s">
        <v>146</v>
      </c>
      <c r="C150" s="2" t="s">
        <v>156</v>
      </c>
      <c r="D150" s="3">
        <v>0.7</v>
      </c>
      <c r="E150" s="4">
        <v>59</v>
      </c>
      <c r="F150" s="4">
        <v>63</v>
      </c>
      <c r="G150" s="5">
        <v>0.94000000000000006</v>
      </c>
      <c r="H150" s="7">
        <v>1.342857142857143</v>
      </c>
      <c r="I150" s="6" t="s">
        <v>333</v>
      </c>
    </row>
    <row r="151" spans="2:9" s="8" customFormat="1" x14ac:dyDescent="0.25">
      <c r="B151" s="2" t="s">
        <v>146</v>
      </c>
      <c r="C151" s="2" t="s">
        <v>157</v>
      </c>
      <c r="D151" s="3">
        <v>0.7</v>
      </c>
      <c r="E151" s="4">
        <v>72</v>
      </c>
      <c r="F151" s="4">
        <v>72</v>
      </c>
      <c r="G151" s="5">
        <v>1</v>
      </c>
      <c r="H151" s="7">
        <v>1.4285714285714286</v>
      </c>
      <c r="I151" s="6" t="s">
        <v>333</v>
      </c>
    </row>
    <row r="152" spans="2:9" s="8" customFormat="1" x14ac:dyDescent="0.25">
      <c r="B152" s="2" t="s">
        <v>146</v>
      </c>
      <c r="C152" s="2" t="s">
        <v>158</v>
      </c>
      <c r="D152" s="3">
        <v>0.9</v>
      </c>
      <c r="E152" s="4">
        <v>78</v>
      </c>
      <c r="F152" s="4">
        <v>84</v>
      </c>
      <c r="G152" s="5">
        <v>0.93</v>
      </c>
      <c r="H152" s="7">
        <v>1.0333333333333334</v>
      </c>
      <c r="I152" s="6" t="s">
        <v>333</v>
      </c>
    </row>
    <row r="153" spans="2:9" s="8" customFormat="1" x14ac:dyDescent="0.25">
      <c r="B153" s="2" t="s">
        <v>146</v>
      </c>
      <c r="C153" s="2" t="s">
        <v>159</v>
      </c>
      <c r="D153" s="3">
        <v>0.9</v>
      </c>
      <c r="E153" s="4">
        <v>78</v>
      </c>
      <c r="F153" s="4">
        <v>114</v>
      </c>
      <c r="G153" s="5">
        <v>0.68421052631578949</v>
      </c>
      <c r="H153" s="7">
        <v>0.76023391812865493</v>
      </c>
      <c r="I153" s="6" t="s">
        <v>335</v>
      </c>
    </row>
    <row r="154" spans="2:9" s="8" customFormat="1" x14ac:dyDescent="0.25">
      <c r="B154" s="2" t="s">
        <v>146</v>
      </c>
      <c r="C154" s="2" t="s">
        <v>160</v>
      </c>
      <c r="D154" s="3">
        <v>0.9</v>
      </c>
      <c r="E154" s="4" t="s">
        <v>305</v>
      </c>
      <c r="F154" s="4" t="s">
        <v>306</v>
      </c>
      <c r="G154" s="5">
        <v>0.83116883116883122</v>
      </c>
      <c r="H154" s="7">
        <v>0.92352092352092352</v>
      </c>
      <c r="I154" s="6" t="s">
        <v>335</v>
      </c>
    </row>
    <row r="155" spans="2:9" s="8" customFormat="1" x14ac:dyDescent="0.25">
      <c r="B155" s="2" t="s">
        <v>146</v>
      </c>
      <c r="C155" s="2" t="s">
        <v>161</v>
      </c>
      <c r="D155" s="3">
        <v>0.9</v>
      </c>
      <c r="E155" s="4" t="s">
        <v>307</v>
      </c>
      <c r="F155" s="4" t="s">
        <v>305</v>
      </c>
      <c r="G155" s="5">
        <v>9.9999999999999992E-2</v>
      </c>
      <c r="H155" s="7">
        <v>0.1111111111111111</v>
      </c>
      <c r="I155" s="6" t="s">
        <v>335</v>
      </c>
    </row>
    <row r="156" spans="2:9" s="8" customFormat="1" x14ac:dyDescent="0.25">
      <c r="B156" s="2" t="s">
        <v>146</v>
      </c>
      <c r="C156" s="2" t="s">
        <v>162</v>
      </c>
      <c r="D156" s="3">
        <v>0.9</v>
      </c>
      <c r="E156" s="4" t="s">
        <v>271</v>
      </c>
      <c r="F156" s="4" t="s">
        <v>305</v>
      </c>
      <c r="G156" s="5">
        <v>0.91</v>
      </c>
      <c r="H156" s="7">
        <v>1.0111111111111111</v>
      </c>
      <c r="I156" s="6" t="s">
        <v>333</v>
      </c>
    </row>
    <row r="157" spans="2:9" s="8" customFormat="1" x14ac:dyDescent="0.25">
      <c r="B157" s="2" t="s">
        <v>163</v>
      </c>
      <c r="C157" s="2" t="s">
        <v>164</v>
      </c>
      <c r="D157" s="3">
        <v>0.9</v>
      </c>
      <c r="E157" s="4">
        <v>344</v>
      </c>
      <c r="F157" s="4">
        <v>345</v>
      </c>
      <c r="G157" s="5">
        <v>1</v>
      </c>
      <c r="H157" s="7">
        <v>1.1111111111111112</v>
      </c>
      <c r="I157" s="6" t="s">
        <v>333</v>
      </c>
    </row>
    <row r="158" spans="2:9" s="8" customFormat="1" x14ac:dyDescent="0.25">
      <c r="B158" s="2" t="s">
        <v>163</v>
      </c>
      <c r="C158" s="2" t="s">
        <v>165</v>
      </c>
      <c r="D158" s="3">
        <v>0.9</v>
      </c>
      <c r="E158" s="4">
        <v>360</v>
      </c>
      <c r="F158" s="4">
        <v>376</v>
      </c>
      <c r="G158" s="5">
        <v>0.96</v>
      </c>
      <c r="H158" s="7">
        <v>1.0666666666666667</v>
      </c>
      <c r="I158" s="6" t="s">
        <v>333</v>
      </c>
    </row>
    <row r="159" spans="2:9" s="8" customFormat="1" x14ac:dyDescent="0.25">
      <c r="B159" s="2" t="s">
        <v>163</v>
      </c>
      <c r="C159" s="2" t="s">
        <v>166</v>
      </c>
      <c r="D159" s="3">
        <v>0.9</v>
      </c>
      <c r="E159" s="4">
        <v>159</v>
      </c>
      <c r="F159" s="4">
        <v>165</v>
      </c>
      <c r="G159" s="5">
        <v>0.96363636363636362</v>
      </c>
      <c r="H159" s="7">
        <v>1.0707070707070707</v>
      </c>
      <c r="I159" s="6" t="s">
        <v>333</v>
      </c>
    </row>
    <row r="160" spans="2:9" s="8" customFormat="1" x14ac:dyDescent="0.25">
      <c r="B160" s="2" t="s">
        <v>163</v>
      </c>
      <c r="C160" s="2" t="s">
        <v>167</v>
      </c>
      <c r="D160" s="3">
        <v>0.9</v>
      </c>
      <c r="E160" s="4">
        <v>863</v>
      </c>
      <c r="F160" s="4">
        <v>886</v>
      </c>
      <c r="G160" s="5">
        <v>0.97404063205417613</v>
      </c>
      <c r="H160" s="7">
        <v>1.0822673689490845</v>
      </c>
      <c r="I160" s="6" t="s">
        <v>333</v>
      </c>
    </row>
    <row r="161" spans="2:9" s="8" customFormat="1" x14ac:dyDescent="0.25">
      <c r="B161" s="2" t="s">
        <v>168</v>
      </c>
      <c r="C161" s="2" t="s">
        <v>169</v>
      </c>
      <c r="D161" s="3">
        <v>0.9</v>
      </c>
      <c r="E161" s="4" t="s">
        <v>308</v>
      </c>
      <c r="F161" s="4" t="s">
        <v>309</v>
      </c>
      <c r="G161" s="5">
        <v>0.9713375796178344</v>
      </c>
      <c r="H161" s="7">
        <v>1.0792639773531494</v>
      </c>
      <c r="I161" s="6" t="s">
        <v>333</v>
      </c>
    </row>
    <row r="162" spans="2:9" s="8" customFormat="1" x14ac:dyDescent="0.25">
      <c r="B162" s="2" t="s">
        <v>168</v>
      </c>
      <c r="C162" s="2" t="s">
        <v>170</v>
      </c>
      <c r="D162" s="3">
        <v>0.9</v>
      </c>
      <c r="E162" s="4">
        <v>238</v>
      </c>
      <c r="F162" s="4">
        <v>245</v>
      </c>
      <c r="G162" s="5">
        <v>0.97142857142857142</v>
      </c>
      <c r="H162" s="7">
        <v>1.0793650793650793</v>
      </c>
      <c r="I162" s="6" t="s">
        <v>333</v>
      </c>
    </row>
    <row r="163" spans="2:9" s="8" customFormat="1" x14ac:dyDescent="0.25">
      <c r="B163" s="2" t="s">
        <v>168</v>
      </c>
      <c r="C163" s="2" t="s">
        <v>171</v>
      </c>
      <c r="D163" s="3">
        <v>0.9</v>
      </c>
      <c r="E163" s="4">
        <v>163</v>
      </c>
      <c r="F163" s="4">
        <v>175</v>
      </c>
      <c r="G163" s="5">
        <v>0.93142857142857138</v>
      </c>
      <c r="H163" s="7">
        <v>1.0349206349206348</v>
      </c>
      <c r="I163" s="6" t="s">
        <v>333</v>
      </c>
    </row>
    <row r="164" spans="2:9" s="8" customFormat="1" x14ac:dyDescent="0.25">
      <c r="B164" s="2" t="s">
        <v>168</v>
      </c>
      <c r="C164" s="2" t="s">
        <v>172</v>
      </c>
      <c r="D164" s="3">
        <v>0.9</v>
      </c>
      <c r="E164" s="4" t="s">
        <v>310</v>
      </c>
      <c r="F164" s="4" t="s">
        <v>311</v>
      </c>
      <c r="G164" s="5">
        <v>0.99</v>
      </c>
      <c r="H164" s="7">
        <v>1.0999999999999999</v>
      </c>
      <c r="I164" s="6" t="s">
        <v>333</v>
      </c>
    </row>
    <row r="165" spans="2:9" s="8" customFormat="1" x14ac:dyDescent="0.25">
      <c r="B165" s="2" t="s">
        <v>168</v>
      </c>
      <c r="C165" s="2" t="s">
        <v>173</v>
      </c>
      <c r="D165" s="3">
        <v>0.9</v>
      </c>
      <c r="E165" s="4" t="s">
        <v>276</v>
      </c>
      <c r="F165" s="4" t="s">
        <v>312</v>
      </c>
      <c r="G165" s="5">
        <v>0.97</v>
      </c>
      <c r="H165" s="7">
        <v>1.0777777777777777</v>
      </c>
      <c r="I165" s="6" t="s">
        <v>333</v>
      </c>
    </row>
    <row r="166" spans="2:9" s="8" customFormat="1" x14ac:dyDescent="0.25">
      <c r="B166" s="2" t="s">
        <v>168</v>
      </c>
      <c r="C166" s="2" t="s">
        <v>174</v>
      </c>
      <c r="D166" s="3">
        <v>0.9</v>
      </c>
      <c r="E166" s="4" t="s">
        <v>284</v>
      </c>
      <c r="F166" s="4" t="s">
        <v>313</v>
      </c>
      <c r="G166" s="5">
        <v>0.75</v>
      </c>
      <c r="H166" s="7">
        <v>0.83333333333333326</v>
      </c>
      <c r="I166" s="6" t="s">
        <v>335</v>
      </c>
    </row>
    <row r="167" spans="2:9" s="8" customFormat="1" x14ac:dyDescent="0.25">
      <c r="B167" s="2" t="s">
        <v>168</v>
      </c>
      <c r="C167" s="2" t="s">
        <v>175</v>
      </c>
      <c r="D167" s="3">
        <v>0.9</v>
      </c>
      <c r="E167" s="4">
        <v>121</v>
      </c>
      <c r="F167" s="4">
        <v>123</v>
      </c>
      <c r="G167" s="5">
        <v>0.98373983739837401</v>
      </c>
      <c r="H167" s="7">
        <v>1.0930442637759712</v>
      </c>
      <c r="I167" s="6" t="s">
        <v>333</v>
      </c>
    </row>
    <row r="168" spans="2:9" s="8" customFormat="1" x14ac:dyDescent="0.25">
      <c r="B168" s="2" t="s">
        <v>168</v>
      </c>
      <c r="C168" s="2" t="s">
        <v>176</v>
      </c>
      <c r="D168" s="3">
        <v>0.9</v>
      </c>
      <c r="E168" s="4" t="s">
        <v>314</v>
      </c>
      <c r="F168" s="4" t="s">
        <v>315</v>
      </c>
      <c r="G168" s="5">
        <v>0.93301435406698563</v>
      </c>
      <c r="H168" s="7">
        <v>1.036682615629984</v>
      </c>
      <c r="I168" s="6" t="s">
        <v>333</v>
      </c>
    </row>
    <row r="169" spans="2:9" s="8" customFormat="1" x14ac:dyDescent="0.25">
      <c r="B169" s="2" t="s">
        <v>177</v>
      </c>
      <c r="C169" s="2" t="s">
        <v>178</v>
      </c>
      <c r="D169" s="3">
        <v>0.9</v>
      </c>
      <c r="E169" s="4">
        <v>981</v>
      </c>
      <c r="F169" s="4">
        <v>1145</v>
      </c>
      <c r="G169" s="5">
        <v>0.86</v>
      </c>
      <c r="H169" s="7">
        <v>0.95555555555555549</v>
      </c>
      <c r="I169" s="6" t="s">
        <v>335</v>
      </c>
    </row>
    <row r="170" spans="2:9" s="8" customFormat="1" x14ac:dyDescent="0.25">
      <c r="B170" s="2" t="s">
        <v>177</v>
      </c>
      <c r="C170" s="2" t="s">
        <v>179</v>
      </c>
      <c r="D170" s="3">
        <v>0.9</v>
      </c>
      <c r="E170" s="4">
        <v>139</v>
      </c>
      <c r="F170" s="4">
        <v>216</v>
      </c>
      <c r="G170" s="5">
        <v>0.64351851851851849</v>
      </c>
      <c r="H170" s="7">
        <v>0.71502057613168724</v>
      </c>
      <c r="I170" s="6" t="s">
        <v>335</v>
      </c>
    </row>
    <row r="171" spans="2:9" s="8" customFormat="1" x14ac:dyDescent="0.25">
      <c r="B171" s="2" t="s">
        <v>177</v>
      </c>
      <c r="C171" s="2" t="s">
        <v>180</v>
      </c>
      <c r="D171" s="3">
        <v>0.7</v>
      </c>
      <c r="E171" s="4">
        <v>107</v>
      </c>
      <c r="F171" s="4">
        <v>165</v>
      </c>
      <c r="G171" s="5">
        <v>0.65</v>
      </c>
      <c r="H171" s="7">
        <v>0.92857142857142871</v>
      </c>
      <c r="I171" s="6" t="s">
        <v>335</v>
      </c>
    </row>
    <row r="172" spans="2:9" s="8" customFormat="1" x14ac:dyDescent="0.25">
      <c r="B172" s="2" t="s">
        <v>177</v>
      </c>
      <c r="C172" s="2" t="s">
        <v>181</v>
      </c>
      <c r="D172" s="3">
        <v>0.9</v>
      </c>
      <c r="E172" s="4">
        <v>124</v>
      </c>
      <c r="F172" s="4">
        <v>128</v>
      </c>
      <c r="G172" s="5">
        <v>0.97</v>
      </c>
      <c r="H172" s="7">
        <v>1.0777777777777777</v>
      </c>
      <c r="I172" s="6" t="s">
        <v>333</v>
      </c>
    </row>
    <row r="173" spans="2:9" s="8" customFormat="1" x14ac:dyDescent="0.25">
      <c r="B173" s="2" t="s">
        <v>177</v>
      </c>
      <c r="C173" s="2" t="s">
        <v>182</v>
      </c>
      <c r="D173" s="3">
        <v>0.9</v>
      </c>
      <c r="E173" s="4">
        <v>48</v>
      </c>
      <c r="F173" s="4">
        <v>48</v>
      </c>
      <c r="G173" s="5">
        <v>1</v>
      </c>
      <c r="H173" s="7">
        <v>1.1111111111111112</v>
      </c>
      <c r="I173" s="6" t="s">
        <v>333</v>
      </c>
    </row>
    <row r="174" spans="2:9" s="8" customFormat="1" x14ac:dyDescent="0.25">
      <c r="B174" s="2" t="s">
        <v>177</v>
      </c>
      <c r="C174" s="2" t="s">
        <v>183</v>
      </c>
      <c r="D174" s="3">
        <v>0.9</v>
      </c>
      <c r="E174" s="4">
        <v>56</v>
      </c>
      <c r="F174" s="4">
        <v>56</v>
      </c>
      <c r="G174" s="5">
        <v>1</v>
      </c>
      <c r="H174" s="7">
        <v>1.1111111111111112</v>
      </c>
      <c r="I174" s="6" t="s">
        <v>333</v>
      </c>
    </row>
    <row r="175" spans="2:9" s="8" customFormat="1" x14ac:dyDescent="0.25">
      <c r="B175" s="2" t="s">
        <v>177</v>
      </c>
      <c r="C175" s="2" t="s">
        <v>184</v>
      </c>
      <c r="D175" s="3">
        <v>0.9</v>
      </c>
      <c r="E175" s="4">
        <v>167</v>
      </c>
      <c r="F175" s="4">
        <v>175</v>
      </c>
      <c r="G175" s="5">
        <v>0.95428571428571429</v>
      </c>
      <c r="H175" s="7">
        <v>1.0603174603174603</v>
      </c>
      <c r="I175" s="6" t="s">
        <v>333</v>
      </c>
    </row>
    <row r="176" spans="2:9" s="8" customFormat="1" x14ac:dyDescent="0.25">
      <c r="B176" s="2" t="s">
        <v>177</v>
      </c>
      <c r="C176" s="2" t="s">
        <v>185</v>
      </c>
      <c r="D176" s="3">
        <v>0.9</v>
      </c>
      <c r="E176" s="4">
        <v>50</v>
      </c>
      <c r="F176" s="4">
        <v>62</v>
      </c>
      <c r="G176" s="5">
        <v>0.81</v>
      </c>
      <c r="H176" s="7">
        <v>0.9</v>
      </c>
      <c r="I176" s="6" t="s">
        <v>335</v>
      </c>
    </row>
    <row r="177" spans="2:9" s="8" customFormat="1" x14ac:dyDescent="0.25">
      <c r="B177" s="2" t="s">
        <v>177</v>
      </c>
      <c r="C177" s="2" t="s">
        <v>186</v>
      </c>
      <c r="D177" s="3">
        <v>0.87</v>
      </c>
      <c r="E177" s="4">
        <v>159</v>
      </c>
      <c r="F177" s="4">
        <v>164</v>
      </c>
      <c r="G177" s="5">
        <v>0.97</v>
      </c>
      <c r="H177" s="7">
        <v>1.1149425287356323</v>
      </c>
      <c r="I177" s="6" t="s">
        <v>333</v>
      </c>
    </row>
    <row r="178" spans="2:9" s="8" customFormat="1" x14ac:dyDescent="0.25">
      <c r="B178" s="2" t="s">
        <v>177</v>
      </c>
      <c r="C178" s="2" t="s">
        <v>187</v>
      </c>
      <c r="D178" s="3">
        <v>0.9</v>
      </c>
      <c r="E178" s="4">
        <v>131</v>
      </c>
      <c r="F178" s="4">
        <v>131</v>
      </c>
      <c r="G178" s="5">
        <v>1</v>
      </c>
      <c r="H178" s="7">
        <v>1.1111111111111112</v>
      </c>
      <c r="I178" s="6" t="s">
        <v>333</v>
      </c>
    </row>
    <row r="179" spans="2:9" s="8" customFormat="1" x14ac:dyDescent="0.25">
      <c r="B179" s="2" t="s">
        <v>188</v>
      </c>
      <c r="C179" s="2" t="s">
        <v>189</v>
      </c>
      <c r="D179" s="3">
        <v>0.9</v>
      </c>
      <c r="E179" s="4">
        <v>147</v>
      </c>
      <c r="F179" s="4">
        <v>237</v>
      </c>
      <c r="G179" s="5">
        <v>0.620253164556962</v>
      </c>
      <c r="H179" s="7">
        <v>0.6891701828410689</v>
      </c>
      <c r="I179" s="6" t="s">
        <v>335</v>
      </c>
    </row>
    <row r="180" spans="2:9" s="8" customFormat="1" x14ac:dyDescent="0.25">
      <c r="B180" s="2" t="s">
        <v>188</v>
      </c>
      <c r="C180" s="2" t="s">
        <v>190</v>
      </c>
      <c r="D180" s="3">
        <v>0.7</v>
      </c>
      <c r="E180" s="4">
        <v>122</v>
      </c>
      <c r="F180" s="4">
        <v>161</v>
      </c>
      <c r="G180" s="5">
        <v>0.76</v>
      </c>
      <c r="H180" s="7">
        <v>1.0857142857142859</v>
      </c>
      <c r="I180" s="6" t="s">
        <v>333</v>
      </c>
    </row>
    <row r="181" spans="2:9" s="8" customFormat="1" x14ac:dyDescent="0.25">
      <c r="B181" s="2" t="s">
        <v>188</v>
      </c>
      <c r="C181" s="2" t="s">
        <v>191</v>
      </c>
      <c r="D181" s="3">
        <v>0.7</v>
      </c>
      <c r="E181" s="4">
        <v>0</v>
      </c>
      <c r="F181" s="4">
        <v>32</v>
      </c>
      <c r="G181" s="5">
        <v>0</v>
      </c>
      <c r="H181" s="7">
        <v>0</v>
      </c>
      <c r="I181" s="6" t="s">
        <v>334</v>
      </c>
    </row>
    <row r="182" spans="2:9" s="8" customFormat="1" x14ac:dyDescent="0.25">
      <c r="B182" s="2" t="s">
        <v>188</v>
      </c>
      <c r="C182" s="2" t="s">
        <v>192</v>
      </c>
      <c r="D182" s="3">
        <v>0.9</v>
      </c>
      <c r="E182" s="4">
        <v>0</v>
      </c>
      <c r="F182" s="4">
        <v>74</v>
      </c>
      <c r="G182" s="5">
        <v>0</v>
      </c>
      <c r="H182" s="7">
        <v>0</v>
      </c>
      <c r="I182" s="6" t="s">
        <v>334</v>
      </c>
    </row>
    <row r="183" spans="2:9" s="8" customFormat="1" x14ac:dyDescent="0.25">
      <c r="B183" s="2" t="s">
        <v>188</v>
      </c>
      <c r="C183" s="2" t="s">
        <v>193</v>
      </c>
      <c r="D183" s="3">
        <v>0.9</v>
      </c>
      <c r="E183" s="4">
        <v>88</v>
      </c>
      <c r="F183" s="4">
        <v>88</v>
      </c>
      <c r="G183" s="5">
        <v>1</v>
      </c>
      <c r="H183" s="7">
        <v>1.1111111111111112</v>
      </c>
      <c r="I183" s="6" t="s">
        <v>333</v>
      </c>
    </row>
    <row r="184" spans="2:9" s="8" customFormat="1" x14ac:dyDescent="0.25">
      <c r="B184" s="2" t="s">
        <v>188</v>
      </c>
      <c r="C184" s="2" t="s">
        <v>194</v>
      </c>
      <c r="D184" s="3">
        <v>0.7</v>
      </c>
      <c r="E184" s="4">
        <v>0</v>
      </c>
      <c r="F184" s="4">
        <v>20</v>
      </c>
      <c r="G184" s="5">
        <v>0</v>
      </c>
      <c r="H184" s="7">
        <v>0</v>
      </c>
      <c r="I184" s="6" t="s">
        <v>334</v>
      </c>
    </row>
    <row r="185" spans="2:9" s="8" customFormat="1" x14ac:dyDescent="0.25">
      <c r="B185" s="2" t="s">
        <v>188</v>
      </c>
      <c r="C185" s="2" t="s">
        <v>195</v>
      </c>
      <c r="D185" s="3">
        <v>0.7</v>
      </c>
      <c r="E185" s="4">
        <v>0</v>
      </c>
      <c r="F185" s="4">
        <v>29</v>
      </c>
      <c r="G185" s="5">
        <v>0</v>
      </c>
      <c r="H185" s="7">
        <v>0</v>
      </c>
      <c r="I185" s="6" t="s">
        <v>334</v>
      </c>
    </row>
    <row r="186" spans="2:9" s="8" customFormat="1" x14ac:dyDescent="0.25">
      <c r="B186" s="2" t="s">
        <v>188</v>
      </c>
      <c r="C186" s="2" t="s">
        <v>196</v>
      </c>
      <c r="D186" s="3">
        <v>0.9</v>
      </c>
      <c r="E186" s="4">
        <v>2</v>
      </c>
      <c r="F186" s="4">
        <v>5</v>
      </c>
      <c r="G186" s="5">
        <v>0.4</v>
      </c>
      <c r="H186" s="7">
        <v>0.44444444444444448</v>
      </c>
      <c r="I186" s="6" t="s">
        <v>335</v>
      </c>
    </row>
    <row r="187" spans="2:9" s="8" customFormat="1" x14ac:dyDescent="0.25">
      <c r="B187" s="2" t="s">
        <v>197</v>
      </c>
      <c r="C187" s="2" t="s">
        <v>198</v>
      </c>
      <c r="D187" s="3">
        <v>0.9</v>
      </c>
      <c r="E187" s="4">
        <v>0</v>
      </c>
      <c r="F187" s="4">
        <v>162</v>
      </c>
      <c r="G187" s="5">
        <v>0</v>
      </c>
      <c r="H187" s="7">
        <v>0</v>
      </c>
      <c r="I187" s="6" t="s">
        <v>334</v>
      </c>
    </row>
    <row r="188" spans="2:9" s="8" customFormat="1" x14ac:dyDescent="0.25">
      <c r="B188" s="2" t="s">
        <v>199</v>
      </c>
      <c r="C188" s="2" t="s">
        <v>200</v>
      </c>
      <c r="D188" s="3">
        <v>0.9</v>
      </c>
      <c r="E188" s="4">
        <v>163</v>
      </c>
      <c r="F188" s="4">
        <v>202</v>
      </c>
      <c r="G188" s="5">
        <v>0.81</v>
      </c>
      <c r="H188" s="7">
        <v>0.9</v>
      </c>
      <c r="I188" s="6" t="s">
        <v>335</v>
      </c>
    </row>
    <row r="189" spans="2:9" s="8" customFormat="1" x14ac:dyDescent="0.25">
      <c r="B189" s="2" t="s">
        <v>199</v>
      </c>
      <c r="C189" s="2" t="s">
        <v>201</v>
      </c>
      <c r="D189" s="3">
        <v>0.9</v>
      </c>
      <c r="E189" s="4">
        <v>3</v>
      </c>
      <c r="F189" s="4">
        <v>42</v>
      </c>
      <c r="G189" s="5">
        <v>0.08</v>
      </c>
      <c r="H189" s="7">
        <v>8.8888888888888892E-2</v>
      </c>
      <c r="I189" s="6" t="s">
        <v>335</v>
      </c>
    </row>
    <row r="190" spans="2:9" s="8" customFormat="1" x14ac:dyDescent="0.25">
      <c r="B190" s="2" t="s">
        <v>199</v>
      </c>
      <c r="C190" s="2" t="s">
        <v>202</v>
      </c>
      <c r="D190" s="3">
        <v>0.9</v>
      </c>
      <c r="E190" s="4">
        <v>112</v>
      </c>
      <c r="F190" s="4">
        <v>112</v>
      </c>
      <c r="G190" s="5">
        <v>1</v>
      </c>
      <c r="H190" s="7">
        <v>1.1111111111111112</v>
      </c>
      <c r="I190" s="6" t="s">
        <v>333</v>
      </c>
    </row>
    <row r="191" spans="2:9" s="8" customFormat="1" x14ac:dyDescent="0.25">
      <c r="B191" s="2" t="s">
        <v>199</v>
      </c>
      <c r="C191" s="2" t="s">
        <v>203</v>
      </c>
      <c r="D191" s="3">
        <v>0.9</v>
      </c>
      <c r="E191" s="4">
        <v>48</v>
      </c>
      <c r="F191" s="4">
        <v>48</v>
      </c>
      <c r="G191" s="5">
        <v>1</v>
      </c>
      <c r="H191" s="7">
        <v>1.1111111111111112</v>
      </c>
      <c r="I191" s="6" t="s">
        <v>333</v>
      </c>
    </row>
    <row r="192" spans="2:9" s="8" customFormat="1" x14ac:dyDescent="0.25">
      <c r="B192" s="2" t="s">
        <v>204</v>
      </c>
      <c r="C192" s="2" t="s">
        <v>205</v>
      </c>
      <c r="D192" s="3">
        <v>0.7</v>
      </c>
      <c r="E192" s="4">
        <v>642</v>
      </c>
      <c r="F192" s="4">
        <v>675</v>
      </c>
      <c r="G192" s="5">
        <v>0.95111111111111113</v>
      </c>
      <c r="H192" s="7">
        <v>1.3587301587301588</v>
      </c>
      <c r="I192" s="6" t="s">
        <v>333</v>
      </c>
    </row>
    <row r="193" spans="2:9" s="8" customFormat="1" x14ac:dyDescent="0.25">
      <c r="B193" s="2" t="s">
        <v>204</v>
      </c>
      <c r="C193" s="2" t="s">
        <v>206</v>
      </c>
      <c r="D193" s="3">
        <v>0.7</v>
      </c>
      <c r="E193" s="4">
        <v>227</v>
      </c>
      <c r="F193" s="4">
        <v>227</v>
      </c>
      <c r="G193" s="5">
        <v>1</v>
      </c>
      <c r="H193" s="7">
        <v>1.4285714285714286</v>
      </c>
      <c r="I193" s="6" t="s">
        <v>333</v>
      </c>
    </row>
    <row r="194" spans="2:9" s="8" customFormat="1" x14ac:dyDescent="0.25">
      <c r="B194" s="2" t="s">
        <v>204</v>
      </c>
      <c r="C194" s="2" t="s">
        <v>207</v>
      </c>
      <c r="D194" s="3">
        <v>0.7</v>
      </c>
      <c r="E194" s="4">
        <v>184</v>
      </c>
      <c r="F194" s="4">
        <v>192</v>
      </c>
      <c r="G194" s="5">
        <v>0.96</v>
      </c>
      <c r="H194" s="7">
        <v>1.3714285714285714</v>
      </c>
      <c r="I194" s="6" t="s">
        <v>333</v>
      </c>
    </row>
    <row r="195" spans="2:9" s="8" customFormat="1" x14ac:dyDescent="0.25">
      <c r="B195" s="2" t="s">
        <v>204</v>
      </c>
      <c r="C195" s="2" t="s">
        <v>208</v>
      </c>
      <c r="D195" s="3">
        <v>0.9</v>
      </c>
      <c r="E195" s="4">
        <v>231</v>
      </c>
      <c r="F195" s="4">
        <v>256</v>
      </c>
      <c r="G195" s="5">
        <v>0.90234375</v>
      </c>
      <c r="H195" s="7">
        <v>1.0026041666666667</v>
      </c>
      <c r="I195" s="6" t="s">
        <v>333</v>
      </c>
    </row>
    <row r="196" spans="2:9" s="8" customFormat="1" x14ac:dyDescent="0.25">
      <c r="B196" s="2" t="s">
        <v>209</v>
      </c>
      <c r="C196" s="2" t="s">
        <v>210</v>
      </c>
      <c r="D196" s="3">
        <v>0.7</v>
      </c>
      <c r="E196" s="4" t="s">
        <v>316</v>
      </c>
      <c r="F196" s="4" t="s">
        <v>317</v>
      </c>
      <c r="G196" s="5">
        <v>0.49193548387096775</v>
      </c>
      <c r="H196" s="7">
        <v>0.70276497695852536</v>
      </c>
      <c r="I196" s="6" t="s">
        <v>335</v>
      </c>
    </row>
    <row r="197" spans="2:9" s="8" customFormat="1" x14ac:dyDescent="0.25">
      <c r="B197" s="2" t="s">
        <v>209</v>
      </c>
      <c r="C197" s="2" t="s">
        <v>211</v>
      </c>
      <c r="D197" s="3">
        <v>0.9</v>
      </c>
      <c r="E197" s="4">
        <v>251</v>
      </c>
      <c r="F197" s="4">
        <v>263</v>
      </c>
      <c r="G197" s="5">
        <v>0.95437262357414454</v>
      </c>
      <c r="H197" s="7">
        <v>1.060414026193494</v>
      </c>
      <c r="I197" s="6" t="s">
        <v>333</v>
      </c>
    </row>
    <row r="198" spans="2:9" s="8" customFormat="1" x14ac:dyDescent="0.25">
      <c r="B198" s="2" t="s">
        <v>209</v>
      </c>
      <c r="C198" s="2" t="s">
        <v>212</v>
      </c>
      <c r="D198" s="3">
        <v>0.9</v>
      </c>
      <c r="E198" s="4" t="s">
        <v>318</v>
      </c>
      <c r="F198" s="4" t="s">
        <v>319</v>
      </c>
      <c r="G198" s="5">
        <v>0.97</v>
      </c>
      <c r="H198" s="7">
        <v>1.0777777777777777</v>
      </c>
      <c r="I198" s="6" t="s">
        <v>333</v>
      </c>
    </row>
    <row r="199" spans="2:9" s="8" customFormat="1" x14ac:dyDescent="0.25">
      <c r="B199" s="2" t="s">
        <v>209</v>
      </c>
      <c r="C199" s="2" t="s">
        <v>213</v>
      </c>
      <c r="D199" s="3">
        <v>0.9</v>
      </c>
      <c r="E199" s="4" t="s">
        <v>320</v>
      </c>
      <c r="F199" s="4" t="s">
        <v>321</v>
      </c>
      <c r="G199" s="5">
        <v>0.81132075471698117</v>
      </c>
      <c r="H199" s="7">
        <v>0.90146750524109021</v>
      </c>
      <c r="I199" s="6" t="s">
        <v>335</v>
      </c>
    </row>
    <row r="200" spans="2:9" s="8" customFormat="1" x14ac:dyDescent="0.25">
      <c r="B200" s="2" t="s">
        <v>209</v>
      </c>
      <c r="C200" s="2" t="s">
        <v>214</v>
      </c>
      <c r="D200" s="3">
        <v>0.9</v>
      </c>
      <c r="E200" s="4">
        <v>63</v>
      </c>
      <c r="F200" s="4">
        <v>67</v>
      </c>
      <c r="G200" s="5">
        <v>0.94029850746268662</v>
      </c>
      <c r="H200" s="7">
        <v>1.0447761194029852</v>
      </c>
      <c r="I200" s="6" t="s">
        <v>333</v>
      </c>
    </row>
    <row r="201" spans="2:9" s="8" customFormat="1" x14ac:dyDescent="0.25">
      <c r="B201" s="2" t="s">
        <v>209</v>
      </c>
      <c r="C201" s="2" t="s">
        <v>215</v>
      </c>
      <c r="D201" s="3">
        <v>0.76</v>
      </c>
      <c r="E201" s="4">
        <v>350</v>
      </c>
      <c r="F201" s="4">
        <v>370</v>
      </c>
      <c r="G201" s="5">
        <v>0.95</v>
      </c>
      <c r="H201" s="7">
        <v>1.25</v>
      </c>
      <c r="I201" s="6" t="s">
        <v>333</v>
      </c>
    </row>
    <row r="202" spans="2:9" s="8" customFormat="1" x14ac:dyDescent="0.25">
      <c r="B202" s="2" t="s">
        <v>209</v>
      </c>
      <c r="C202" s="2" t="s">
        <v>216</v>
      </c>
      <c r="D202" s="3">
        <v>0.9</v>
      </c>
      <c r="E202" s="4">
        <v>0</v>
      </c>
      <c r="F202" s="4">
        <v>307</v>
      </c>
      <c r="G202" s="5">
        <v>0</v>
      </c>
      <c r="H202" s="7">
        <v>0</v>
      </c>
      <c r="I202" s="6" t="s">
        <v>334</v>
      </c>
    </row>
    <row r="203" spans="2:9" s="8" customFormat="1" x14ac:dyDescent="0.25">
      <c r="B203" s="2" t="s">
        <v>209</v>
      </c>
      <c r="C203" s="2" t="s">
        <v>217</v>
      </c>
      <c r="D203" s="3">
        <v>0.7</v>
      </c>
      <c r="E203" s="4">
        <v>192</v>
      </c>
      <c r="F203" s="4">
        <v>203</v>
      </c>
      <c r="G203" s="5">
        <v>0.95</v>
      </c>
      <c r="H203" s="7">
        <v>1.3571428571428572</v>
      </c>
      <c r="I203" s="6" t="s">
        <v>333</v>
      </c>
    </row>
    <row r="204" spans="2:9" s="8" customFormat="1" x14ac:dyDescent="0.25">
      <c r="B204" s="2" t="s">
        <v>209</v>
      </c>
      <c r="C204" s="2" t="s">
        <v>218</v>
      </c>
      <c r="D204" s="3">
        <v>0.9</v>
      </c>
      <c r="E204" s="4">
        <v>169</v>
      </c>
      <c r="F204" s="4">
        <v>195</v>
      </c>
      <c r="G204" s="5">
        <v>0.87</v>
      </c>
      <c r="H204" s="7">
        <v>0.96666666666666667</v>
      </c>
      <c r="I204" s="6" t="s">
        <v>335</v>
      </c>
    </row>
    <row r="205" spans="2:9" s="8" customFormat="1" x14ac:dyDescent="0.25">
      <c r="B205" s="2" t="s">
        <v>219</v>
      </c>
      <c r="C205" s="2" t="s">
        <v>220</v>
      </c>
      <c r="D205" s="3">
        <v>0.9</v>
      </c>
      <c r="E205" s="4" t="s">
        <v>322</v>
      </c>
      <c r="F205" s="4" t="s">
        <v>323</v>
      </c>
      <c r="G205" s="5">
        <v>0.80224260958205917</v>
      </c>
      <c r="H205" s="7">
        <v>0.89138067731339909</v>
      </c>
      <c r="I205" s="6" t="s">
        <v>335</v>
      </c>
    </row>
    <row r="206" spans="2:9" s="8" customFormat="1" x14ac:dyDescent="0.25">
      <c r="B206" s="2" t="s">
        <v>219</v>
      </c>
      <c r="C206" s="2" t="s">
        <v>221</v>
      </c>
      <c r="D206" s="3">
        <v>0.9</v>
      </c>
      <c r="E206" s="4">
        <v>169</v>
      </c>
      <c r="F206" s="4">
        <v>170</v>
      </c>
      <c r="G206" s="5">
        <v>0.99411764705882355</v>
      </c>
      <c r="H206" s="7">
        <v>1.1045751633986929</v>
      </c>
      <c r="I206" s="6" t="s">
        <v>333</v>
      </c>
    </row>
    <row r="207" spans="2:9" s="8" customFormat="1" x14ac:dyDescent="0.25">
      <c r="B207" s="2" t="s">
        <v>219</v>
      </c>
      <c r="C207" s="2" t="s">
        <v>222</v>
      </c>
      <c r="D207" s="3">
        <v>0.9</v>
      </c>
      <c r="E207" s="4">
        <v>0</v>
      </c>
      <c r="F207" s="4">
        <v>162</v>
      </c>
      <c r="G207" s="5">
        <v>0</v>
      </c>
      <c r="H207" s="7">
        <v>0</v>
      </c>
      <c r="I207" s="6" t="s">
        <v>334</v>
      </c>
    </row>
    <row r="208" spans="2:9" s="8" customFormat="1" x14ac:dyDescent="0.25">
      <c r="B208" s="2" t="s">
        <v>219</v>
      </c>
      <c r="C208" s="2" t="s">
        <v>223</v>
      </c>
      <c r="D208" s="3">
        <v>0.9</v>
      </c>
      <c r="E208" s="4" t="s">
        <v>324</v>
      </c>
      <c r="F208" s="4" t="s">
        <v>325</v>
      </c>
      <c r="G208" s="5">
        <v>0.65</v>
      </c>
      <c r="H208" s="7">
        <v>0.72222222222222221</v>
      </c>
      <c r="I208" s="6" t="s">
        <v>335</v>
      </c>
    </row>
    <row r="209" spans="2:9" s="8" customFormat="1" x14ac:dyDescent="0.25">
      <c r="B209" s="2" t="s">
        <v>219</v>
      </c>
      <c r="C209" s="2" t="s">
        <v>224</v>
      </c>
      <c r="D209" s="3">
        <v>0.87</v>
      </c>
      <c r="E209" s="4" t="s">
        <v>272</v>
      </c>
      <c r="F209" s="4" t="s">
        <v>259</v>
      </c>
      <c r="G209" s="5">
        <v>0.99199999999999999</v>
      </c>
      <c r="H209" s="7">
        <v>1.1402298850574712</v>
      </c>
      <c r="I209" s="6" t="s">
        <v>333</v>
      </c>
    </row>
    <row r="210" spans="2:9" s="8" customFormat="1" x14ac:dyDescent="0.25">
      <c r="B210" s="2" t="s">
        <v>219</v>
      </c>
      <c r="C210" s="2" t="s">
        <v>225</v>
      </c>
      <c r="D210" s="3">
        <v>0.9</v>
      </c>
      <c r="E210" s="4" t="s">
        <v>326</v>
      </c>
      <c r="F210" s="4" t="s">
        <v>327</v>
      </c>
      <c r="G210" s="5">
        <v>0.93</v>
      </c>
      <c r="H210" s="7">
        <v>1.0333333333333334</v>
      </c>
      <c r="I210" s="6" t="s">
        <v>333</v>
      </c>
    </row>
    <row r="211" spans="2:9" s="8" customFormat="1" x14ac:dyDescent="0.25">
      <c r="B211" s="2" t="s">
        <v>219</v>
      </c>
      <c r="C211" s="2" t="s">
        <v>226</v>
      </c>
      <c r="D211" s="3">
        <v>0.7</v>
      </c>
      <c r="E211" s="4">
        <v>140</v>
      </c>
      <c r="F211" s="4">
        <v>143</v>
      </c>
      <c r="G211" s="5">
        <v>0.98</v>
      </c>
      <c r="H211" s="7">
        <v>1.4000000000000001</v>
      </c>
      <c r="I211" s="6" t="s">
        <v>333</v>
      </c>
    </row>
    <row r="212" spans="2:9" s="8" customFormat="1" x14ac:dyDescent="0.25">
      <c r="B212" s="2" t="s">
        <v>219</v>
      </c>
      <c r="C212" s="2" t="s">
        <v>227</v>
      </c>
      <c r="D212" s="3">
        <v>0.9</v>
      </c>
      <c r="E212" s="4">
        <v>123</v>
      </c>
      <c r="F212" s="4">
        <v>125</v>
      </c>
      <c r="G212" s="5">
        <v>0.98399999999999999</v>
      </c>
      <c r="H212" s="7">
        <v>1.0933333333333333</v>
      </c>
      <c r="I212" s="6" t="s">
        <v>333</v>
      </c>
    </row>
    <row r="213" spans="2:9" s="8" customFormat="1" x14ac:dyDescent="0.25">
      <c r="B213" s="2" t="s">
        <v>219</v>
      </c>
      <c r="C213" s="2" t="s">
        <v>228</v>
      </c>
      <c r="D213" s="3">
        <v>0.7</v>
      </c>
      <c r="E213" s="4">
        <v>31</v>
      </c>
      <c r="F213" s="4">
        <v>31</v>
      </c>
      <c r="G213" s="5">
        <v>1</v>
      </c>
      <c r="H213" s="7">
        <v>1.4285714285714286</v>
      </c>
      <c r="I213" s="6" t="s">
        <v>333</v>
      </c>
    </row>
    <row r="214" spans="2:9" s="8" customFormat="1" x14ac:dyDescent="0.25">
      <c r="B214" s="2" t="s">
        <v>219</v>
      </c>
      <c r="C214" s="2" t="s">
        <v>229</v>
      </c>
      <c r="D214" s="3">
        <v>0.9</v>
      </c>
      <c r="E214" s="4">
        <v>188</v>
      </c>
      <c r="F214" s="4">
        <v>206</v>
      </c>
      <c r="G214" s="5">
        <v>0.91262135922330101</v>
      </c>
      <c r="H214" s="7">
        <v>1.0140237324703345</v>
      </c>
      <c r="I214" s="6" t="s">
        <v>333</v>
      </c>
    </row>
    <row r="215" spans="2:9" s="8" customFormat="1" x14ac:dyDescent="0.25">
      <c r="B215" s="2" t="s">
        <v>219</v>
      </c>
      <c r="C215" s="2" t="s">
        <v>230</v>
      </c>
      <c r="D215" s="3">
        <v>0.7</v>
      </c>
      <c r="E215" s="4">
        <v>89</v>
      </c>
      <c r="F215" s="4">
        <v>97</v>
      </c>
      <c r="G215" s="5">
        <v>0.92</v>
      </c>
      <c r="H215" s="7">
        <v>1.3142857142857145</v>
      </c>
      <c r="I215" s="6" t="s">
        <v>333</v>
      </c>
    </row>
    <row r="216" spans="2:9" s="8" customFormat="1" x14ac:dyDescent="0.25">
      <c r="B216" s="2" t="s">
        <v>219</v>
      </c>
      <c r="C216" s="2" t="s">
        <v>231</v>
      </c>
      <c r="D216" s="3">
        <v>0.9</v>
      </c>
      <c r="E216" s="4">
        <v>233</v>
      </c>
      <c r="F216" s="4">
        <v>233</v>
      </c>
      <c r="G216" s="5">
        <v>1</v>
      </c>
      <c r="H216" s="7">
        <v>1.1111111111111112</v>
      </c>
      <c r="I216" s="6" t="s">
        <v>333</v>
      </c>
    </row>
    <row r="217" spans="2:9" s="8" customFormat="1" x14ac:dyDescent="0.25">
      <c r="B217" s="2" t="s">
        <v>219</v>
      </c>
      <c r="C217" s="2" t="s">
        <v>232</v>
      </c>
      <c r="D217" s="3">
        <v>0.9</v>
      </c>
      <c r="E217" s="4" t="s">
        <v>328</v>
      </c>
      <c r="F217" s="4" t="s">
        <v>329</v>
      </c>
      <c r="G217" s="5">
        <v>0.66412213740458015</v>
      </c>
      <c r="H217" s="7">
        <v>0.73791348600508899</v>
      </c>
      <c r="I217" s="6" t="s">
        <v>335</v>
      </c>
    </row>
    <row r="218" spans="2:9" s="8" customFormat="1" x14ac:dyDescent="0.25">
      <c r="B218" s="2" t="s">
        <v>219</v>
      </c>
      <c r="C218" s="2" t="s">
        <v>233</v>
      </c>
      <c r="D218" s="3">
        <v>0.9</v>
      </c>
      <c r="E218" s="4">
        <v>75</v>
      </c>
      <c r="F218" s="4">
        <v>75</v>
      </c>
      <c r="G218" s="5">
        <v>1</v>
      </c>
      <c r="H218" s="7">
        <v>1.1111111111111112</v>
      </c>
      <c r="I218" s="6" t="s">
        <v>333</v>
      </c>
    </row>
    <row r="219" spans="2:9" s="8" customFormat="1" x14ac:dyDescent="0.25">
      <c r="B219" s="2" t="s">
        <v>219</v>
      </c>
      <c r="C219" s="2" t="s">
        <v>234</v>
      </c>
      <c r="D219" s="3">
        <v>0.9</v>
      </c>
      <c r="E219" s="4" t="s">
        <v>330</v>
      </c>
      <c r="F219" s="4" t="s">
        <v>331</v>
      </c>
      <c r="G219" s="5">
        <v>0.5</v>
      </c>
      <c r="H219" s="7">
        <v>0.55555555555555558</v>
      </c>
      <c r="I219" s="6" t="s">
        <v>335</v>
      </c>
    </row>
    <row r="220" spans="2:9" s="8" customFormat="1" x14ac:dyDescent="0.25">
      <c r="B220" s="2" t="s">
        <v>235</v>
      </c>
      <c r="C220" s="2" t="s">
        <v>236</v>
      </c>
      <c r="D220" s="3">
        <v>0.9</v>
      </c>
      <c r="E220" s="4">
        <v>86</v>
      </c>
      <c r="F220" s="4">
        <v>323</v>
      </c>
      <c r="G220" s="5">
        <v>0.27</v>
      </c>
      <c r="H220" s="7">
        <v>0.3</v>
      </c>
      <c r="I220" s="6" t="s">
        <v>335</v>
      </c>
    </row>
    <row r="221" spans="2:9" s="8" customFormat="1" x14ac:dyDescent="0.25">
      <c r="B221" s="2" t="s">
        <v>235</v>
      </c>
      <c r="C221" s="2" t="s">
        <v>237</v>
      </c>
      <c r="D221" s="3">
        <v>0.85</v>
      </c>
      <c r="E221" s="4">
        <v>351</v>
      </c>
      <c r="F221" s="4">
        <v>384</v>
      </c>
      <c r="G221" s="5">
        <v>0.9140625</v>
      </c>
      <c r="H221" s="7">
        <v>1.0753676470588236</v>
      </c>
      <c r="I221" s="6" t="s">
        <v>333</v>
      </c>
    </row>
    <row r="222" spans="2:9" s="8" customFormat="1" x14ac:dyDescent="0.25">
      <c r="B222" s="2" t="s">
        <v>235</v>
      </c>
      <c r="C222" s="2" t="s">
        <v>238</v>
      </c>
      <c r="D222" s="3">
        <v>0.9</v>
      </c>
      <c r="E222" s="4">
        <v>188</v>
      </c>
      <c r="F222" s="4">
        <v>190</v>
      </c>
      <c r="G222" s="5">
        <v>0.99</v>
      </c>
      <c r="H222" s="7">
        <v>1.0999999999999999</v>
      </c>
      <c r="I222" s="6" t="s">
        <v>333</v>
      </c>
    </row>
    <row r="223" spans="2:9" s="8" customFormat="1" x14ac:dyDescent="0.25">
      <c r="B223" s="2" t="s">
        <v>235</v>
      </c>
      <c r="C223" s="2" t="s">
        <v>239</v>
      </c>
      <c r="D223" s="3">
        <v>0.9</v>
      </c>
      <c r="E223" s="4">
        <v>181</v>
      </c>
      <c r="F223" s="4">
        <v>182</v>
      </c>
      <c r="G223" s="5">
        <v>0.99450549450549453</v>
      </c>
      <c r="H223" s="7">
        <v>1.1050061050061051</v>
      </c>
      <c r="I223" s="6" t="s">
        <v>333</v>
      </c>
    </row>
    <row r="224" spans="2:9" s="8" customFormat="1" x14ac:dyDescent="0.25">
      <c r="B224" s="2" t="s">
        <v>235</v>
      </c>
      <c r="C224" s="2" t="s">
        <v>240</v>
      </c>
      <c r="D224" s="3">
        <v>0.9</v>
      </c>
      <c r="E224" s="4">
        <v>181</v>
      </c>
      <c r="F224" s="4">
        <v>183</v>
      </c>
      <c r="G224" s="5">
        <v>0.99</v>
      </c>
      <c r="H224" s="7">
        <v>1.0999999999999999</v>
      </c>
      <c r="I224" s="6" t="s">
        <v>333</v>
      </c>
    </row>
    <row r="225" spans="2:9" s="8" customFormat="1" x14ac:dyDescent="0.25">
      <c r="B225" s="2" t="s">
        <v>235</v>
      </c>
      <c r="C225" s="2" t="s">
        <v>241</v>
      </c>
      <c r="D225" s="3">
        <v>0.9</v>
      </c>
      <c r="E225" s="4">
        <v>12</v>
      </c>
      <c r="F225" s="4">
        <v>203</v>
      </c>
      <c r="G225" s="5">
        <v>6.0000000000000005E-2</v>
      </c>
      <c r="H225" s="7">
        <v>6.6666666666666666E-2</v>
      </c>
      <c r="I225" s="6" t="s">
        <v>335</v>
      </c>
    </row>
    <row r="226" spans="2:9" s="8" customFormat="1" x14ac:dyDescent="0.25">
      <c r="B226" s="2" t="s">
        <v>235</v>
      </c>
      <c r="C226" s="2" t="s">
        <v>242</v>
      </c>
      <c r="D226" s="3">
        <v>0.85</v>
      </c>
      <c r="E226" s="4">
        <v>112</v>
      </c>
      <c r="F226" s="4">
        <v>121</v>
      </c>
      <c r="G226" s="5">
        <v>0.93</v>
      </c>
      <c r="H226" s="7">
        <v>1.0941176470588236</v>
      </c>
      <c r="I226" s="6" t="s">
        <v>333</v>
      </c>
    </row>
    <row r="227" spans="2:9" s="8" customFormat="1" x14ac:dyDescent="0.25">
      <c r="B227" s="2" t="s">
        <v>243</v>
      </c>
      <c r="C227" s="2" t="s">
        <v>244</v>
      </c>
      <c r="D227" s="3">
        <v>0.9</v>
      </c>
      <c r="E227" s="4">
        <v>91</v>
      </c>
      <c r="F227" s="4">
        <v>91</v>
      </c>
      <c r="G227" s="5">
        <v>1</v>
      </c>
      <c r="H227" s="7">
        <v>1.1111111111111112</v>
      </c>
      <c r="I227" s="6" t="s">
        <v>333</v>
      </c>
    </row>
    <row r="228" spans="2:9" s="8" customFormat="1" x14ac:dyDescent="0.25">
      <c r="B228" s="2" t="s">
        <v>243</v>
      </c>
      <c r="C228" s="2" t="s">
        <v>245</v>
      </c>
      <c r="D228" s="3">
        <v>0.9</v>
      </c>
      <c r="E228" s="4">
        <v>171</v>
      </c>
      <c r="F228" s="4">
        <v>185</v>
      </c>
      <c r="G228" s="5">
        <v>0.92432432432432432</v>
      </c>
      <c r="H228" s="7">
        <v>1.027027027027027</v>
      </c>
      <c r="I228" s="6" t="s">
        <v>333</v>
      </c>
    </row>
    <row r="229" spans="2:9" s="8" customFormat="1" x14ac:dyDescent="0.25">
      <c r="B229" s="2" t="s">
        <v>246</v>
      </c>
      <c r="C229" s="2" t="s">
        <v>247</v>
      </c>
      <c r="D229" s="3">
        <v>0.9</v>
      </c>
      <c r="E229" s="4">
        <v>262</v>
      </c>
      <c r="F229" s="4">
        <v>298</v>
      </c>
      <c r="G229" s="5">
        <v>0.88</v>
      </c>
      <c r="H229" s="7">
        <v>0.97777777777777775</v>
      </c>
      <c r="I229" s="6" t="s">
        <v>335</v>
      </c>
    </row>
    <row r="230" spans="2:9" s="8" customFormat="1" x14ac:dyDescent="0.25">
      <c r="B230" s="2" t="s">
        <v>246</v>
      </c>
      <c r="C230" s="2" t="s">
        <v>248</v>
      </c>
      <c r="D230" s="3">
        <v>0.9</v>
      </c>
      <c r="E230" s="4">
        <v>160</v>
      </c>
      <c r="F230" s="4">
        <v>166</v>
      </c>
      <c r="G230" s="5">
        <v>0.96385542168674698</v>
      </c>
      <c r="H230" s="7">
        <v>1.07095046854083</v>
      </c>
      <c r="I230" s="6" t="s">
        <v>333</v>
      </c>
    </row>
    <row r="231" spans="2:9" s="8" customFormat="1" x14ac:dyDescent="0.25">
      <c r="B231" s="2" t="s">
        <v>246</v>
      </c>
      <c r="C231" s="2" t="s">
        <v>249</v>
      </c>
      <c r="D231" s="3">
        <v>0.9</v>
      </c>
      <c r="E231" s="4">
        <v>63</v>
      </c>
      <c r="F231" s="4">
        <v>65</v>
      </c>
      <c r="G231" s="5">
        <v>0.97</v>
      </c>
      <c r="H231" s="7">
        <v>1.0777777777777777</v>
      </c>
      <c r="I231" s="6" t="s">
        <v>333</v>
      </c>
    </row>
    <row r="232" spans="2:9" s="8" customFormat="1" x14ac:dyDescent="0.25">
      <c r="B232" s="2" t="s">
        <v>246</v>
      </c>
      <c r="C232" s="2" t="s">
        <v>250</v>
      </c>
      <c r="D232" s="3">
        <v>0.9</v>
      </c>
      <c r="E232" s="4">
        <v>39</v>
      </c>
      <c r="F232" s="4">
        <v>67</v>
      </c>
      <c r="G232" s="5">
        <v>0.58208955223880599</v>
      </c>
      <c r="H232" s="7">
        <v>0.64676616915422891</v>
      </c>
      <c r="I232" s="6" t="s">
        <v>335</v>
      </c>
    </row>
    <row r="233" spans="2:9" s="8" customFormat="1" x14ac:dyDescent="0.25">
      <c r="B233" s="2" t="s">
        <v>251</v>
      </c>
      <c r="C233" s="2" t="s">
        <v>252</v>
      </c>
      <c r="D233" s="3">
        <v>0.88</v>
      </c>
      <c r="E233" s="4">
        <v>393</v>
      </c>
      <c r="F233" s="4">
        <v>401</v>
      </c>
      <c r="G233" s="5">
        <v>0.98004987531172072</v>
      </c>
      <c r="H233" s="7">
        <v>1.1136930401269554</v>
      </c>
      <c r="I233" s="6" t="s">
        <v>333</v>
      </c>
    </row>
    <row r="234" spans="2:9" s="8" customFormat="1" x14ac:dyDescent="0.25">
      <c r="B234" s="2" t="s">
        <v>251</v>
      </c>
      <c r="C234" s="2" t="s">
        <v>253</v>
      </c>
      <c r="D234" s="3">
        <v>0.9</v>
      </c>
      <c r="E234" s="4">
        <v>3</v>
      </c>
      <c r="F234" s="4">
        <v>3</v>
      </c>
      <c r="G234" s="5">
        <v>1</v>
      </c>
      <c r="H234" s="7">
        <v>1.1111111111111112</v>
      </c>
      <c r="I234" s="6" t="s">
        <v>333</v>
      </c>
    </row>
    <row r="235" spans="2:9" s="8" customFormat="1" x14ac:dyDescent="0.25">
      <c r="B235" s="2" t="s">
        <v>251</v>
      </c>
      <c r="C235" s="2" t="s">
        <v>254</v>
      </c>
      <c r="D235" s="3">
        <v>0.9</v>
      </c>
      <c r="E235" s="4">
        <v>6</v>
      </c>
      <c r="F235" s="4">
        <v>6</v>
      </c>
      <c r="G235" s="5">
        <v>1</v>
      </c>
      <c r="H235" s="7">
        <v>1.1111111111111112</v>
      </c>
      <c r="I235" s="6" t="s">
        <v>333</v>
      </c>
    </row>
    <row r="236" spans="2:9" s="8" customFormat="1" x14ac:dyDescent="0.25">
      <c r="B236" s="2" t="s">
        <v>251</v>
      </c>
      <c r="C236" s="2" t="s">
        <v>255</v>
      </c>
      <c r="D236" s="3">
        <v>0.8</v>
      </c>
      <c r="E236" s="4">
        <v>240</v>
      </c>
      <c r="F236" s="4">
        <v>246</v>
      </c>
      <c r="G236" s="5">
        <v>0.98</v>
      </c>
      <c r="H236" s="7">
        <v>1.2249999999999999</v>
      </c>
      <c r="I236" s="6" t="s">
        <v>333</v>
      </c>
    </row>
    <row r="237" spans="2:9" s="8" customFormat="1" x14ac:dyDescent="0.25">
      <c r="B237" s="2" t="s">
        <v>251</v>
      </c>
      <c r="C237" s="2" t="s">
        <v>256</v>
      </c>
      <c r="D237" s="3">
        <v>0.9</v>
      </c>
      <c r="E237" s="4">
        <v>144</v>
      </c>
      <c r="F237" s="4">
        <v>146</v>
      </c>
      <c r="G237" s="5">
        <v>0.99</v>
      </c>
      <c r="H237" s="7">
        <v>1.0999999999999999</v>
      </c>
      <c r="I237" s="6" t="s">
        <v>333</v>
      </c>
    </row>
  </sheetData>
  <mergeCells count="2">
    <mergeCell ref="B5:N6"/>
    <mergeCell ref="B8:N8"/>
  </mergeCells>
  <pageMargins left="0.7" right="0.7" top="0.75" bottom="0.75" header="0.3" footer="0.3"/>
  <ignoredErrors>
    <ignoredError sqref="E39:F23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VARGAS DIAZ</dc:creator>
  <cp:lastModifiedBy>JAVIER VARGAS DIAZ</cp:lastModifiedBy>
  <dcterms:created xsi:type="dcterms:W3CDTF">2019-06-27T20:04:36Z</dcterms:created>
  <dcterms:modified xsi:type="dcterms:W3CDTF">2019-06-28T18:12:19Z</dcterms:modified>
</cp:coreProperties>
</file>