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AVIER\MINEDU\COMPROMISOS (CdD)\CdD 2019\Informes de cumplimiento\Tramo 01\Formatos web\Resultados de cumplimiento_CdD 2019_Tramo 1\"/>
    </mc:Choice>
  </mc:AlternateContent>
  <bookViews>
    <workbookView xWindow="0" yWindow="0" windowWidth="20535" windowHeight="13050"/>
  </bookViews>
  <sheets>
    <sheet name="RF_TOTAL-directores" sheetId="8" r:id="rId1"/>
    <sheet name="Listado de UE" sheetId="5" state="hidden" r:id="rId2"/>
  </sheets>
  <externalReferences>
    <externalReference r:id="rId3"/>
  </externalReferences>
  <definedNames>
    <definedName name="_xlnm._FilterDatabase" localSheetId="0" hidden="1">'RF_TOTAL-directores'!$A$13:$N$83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8" l="1"/>
  <c r="C23" i="8"/>
</calcChain>
</file>

<file path=xl/sharedStrings.xml><?xml version="1.0" encoding="utf-8"?>
<sst xmlns="http://schemas.openxmlformats.org/spreadsheetml/2006/main" count="877" uniqueCount="401">
  <si>
    <t>AYACUCHO</t>
  </si>
  <si>
    <t>HUANCAVELICA</t>
  </si>
  <si>
    <t>LA LIBERTAD</t>
  </si>
  <si>
    <t>LIMA METROPOLITANA</t>
  </si>
  <si>
    <t>003-58: USE 03 CERCADO</t>
  </si>
  <si>
    <t>LIMA PROVINCIAS</t>
  </si>
  <si>
    <t>MOQUEGUA</t>
  </si>
  <si>
    <t>PIURA</t>
  </si>
  <si>
    <t>PUNO</t>
  </si>
  <si>
    <t>TUMBES</t>
  </si>
  <si>
    <t>AMAZONAS</t>
  </si>
  <si>
    <t>300-724: REGION AMAZONAS-EDUCACION</t>
  </si>
  <si>
    <t>302-1220: REGION AMAZONAS-EDUCACION CONDORCANQUI</t>
  </si>
  <si>
    <t>300-729: REGION ANCASH-EDUCACION ANCASH</t>
  </si>
  <si>
    <t>303-732: REGION ANCASH-EDUCACION HUARMEY</t>
  </si>
  <si>
    <t>304-733: REGION ANCASH-EDUCACION AIJA</t>
  </si>
  <si>
    <t>308-737: REGION ANCASH-EDUCACION HUARI</t>
  </si>
  <si>
    <t>310-1206: REGION ANCASH - EDUCACION CASMA</t>
  </si>
  <si>
    <t>318-1483: GOB.REG. DE ANCASH- EDUCACION RECUAY</t>
  </si>
  <si>
    <t>319-1484: GOB.REG. DE ANCASH - EDUCACION YUNGAY</t>
  </si>
  <si>
    <t>302-1010: REGION APURIMAC-EDUCACION COTABAMBAS</t>
  </si>
  <si>
    <t>304-1430: GOB.REG.APURIMAC- EDUCACION GRAU</t>
  </si>
  <si>
    <t>AREQUIPA</t>
  </si>
  <si>
    <t>300-763: REGION AREQUIPA-EDUCACION</t>
  </si>
  <si>
    <t>303-1044: REGION AYACUCHO-EDUCACION SARA SARA</t>
  </si>
  <si>
    <t>CAJAMARCA</t>
  </si>
  <si>
    <t>305-1353: GOB.REG. DE CAJAMARCA- EDUCACION UGEL SANTA CRUZ</t>
  </si>
  <si>
    <t>CALLAO</t>
  </si>
  <si>
    <t>302-1229: REGION CALLAO - EDUCACION VENTANILLA</t>
  </si>
  <si>
    <t>CUSCO</t>
  </si>
  <si>
    <t>300-796: REGION CUSCO-EDUCACION</t>
  </si>
  <si>
    <t>311-1543: GOB. REG. HUANUCO - EDUCACION- UGEL HUANUCO</t>
  </si>
  <si>
    <t>303-1459: GOB. REG. DE JUNIN- EDUCACION CHANCHAMAYO</t>
  </si>
  <si>
    <t>306-1608: GOB. REG. DE JUNIN - EDUCACION CHUPACA</t>
  </si>
  <si>
    <t>304-838: REGION LA LIBERTAD-EDUCACION GRAN CHIMU</t>
  </si>
  <si>
    <t>306-840: REGION LA LIBERTAD-EDUCACION SANTIAGO DE CHUCO</t>
  </si>
  <si>
    <t>316-1488: GOB. REG. DE LA LIBERTAD - EDUCACION TRUJILLO SUR ESTE</t>
  </si>
  <si>
    <t>LAMBAYEQUE</t>
  </si>
  <si>
    <t>303-1226: REGION LAMBAYEQUE - EDUCACION FERREÑAFE</t>
  </si>
  <si>
    <t>002-57: USE 02 SAN MARTIN DE PORRAS</t>
  </si>
  <si>
    <t>LORETO</t>
  </si>
  <si>
    <t>300-867: REGION LORETO-EDUCACION</t>
  </si>
  <si>
    <t>306-1248: REGION LORETO - EDUCACION DATEM DEL MARAÑON</t>
  </si>
  <si>
    <t>MADRE DE DIOS</t>
  </si>
  <si>
    <t>300-878: REGION MADRE DE DIOS-EDUCACION</t>
  </si>
  <si>
    <t>303-1208: REGION MOQUEGUA - EDUCACION SANCHEZ CERRO</t>
  </si>
  <si>
    <t>PASCO</t>
  </si>
  <si>
    <t>302-1227: REGION PASCO - EDUCACION DANIEL A. CARRION</t>
  </si>
  <si>
    <t>313-1505: GOB. REG. DPTO. DE PUNO - EDUCACION MOHO</t>
  </si>
  <si>
    <t>300-926: REGION SAN MARTIN-EDUCACION</t>
  </si>
  <si>
    <t>305-1517: GOB.REG.DPTO. SAN MARTIN- EDUCACION LAMAS</t>
  </si>
  <si>
    <t>UCAYALI</t>
  </si>
  <si>
    <t>303-1508: GOB. REG. DE UCAYALI - EDUCACION CORONEL PORTILLO</t>
  </si>
  <si>
    <t>301-954: REGION AMAZONAS-EDUCACION BAGUA</t>
  </si>
  <si>
    <t>305-734: REGION ANCASH-EDUCACION POMABAMBA</t>
  </si>
  <si>
    <t>316-1481: GOB.REG. DE ANCASH- EDUCACION - MARISCAL LUZURIAGA</t>
  </si>
  <si>
    <t>301-754: REGION APURIMAC-EDUCACION CHANKA</t>
  </si>
  <si>
    <t>305-1431: GOB.REG. APURIMAC- EDUCACION HUANCARAMA</t>
  </si>
  <si>
    <t>303-1104: REGION AREQUIPA-EDUCACION AREQUIPA SUR</t>
  </si>
  <si>
    <t>301-1042: REGION AYACUCHO-EDUCACION CENTRO AYACUCHO</t>
  </si>
  <si>
    <t>305-1237: REGION AYACUCHO - EDUCACION HUANTA</t>
  </si>
  <si>
    <t>308-1361: GOB. REG. DE AYACUCHO- EDUCACION HUAMANGA</t>
  </si>
  <si>
    <t>311-1440: GOB. REG. AYACUCHO- EDUCACION VILCASHUAMAN</t>
  </si>
  <si>
    <t>312-1493: GOB.REG. DE AYACUCHO- EDUCACION HUANCASANCOS</t>
  </si>
  <si>
    <t>302-783: REGION CAJAMARCA-EDUCACION CUTERVO</t>
  </si>
  <si>
    <t>304-1168: REGION CAJAMARCA - EDUCACION SAN IGNACIO</t>
  </si>
  <si>
    <t>308-1379: GOB.REG. CAJAMARCA - EDUCACION UGEL CELENDIN</t>
  </si>
  <si>
    <t>309-1380: GOB. REG. CAJAMARCA - EDUCACION UGEL CAJAMARCA</t>
  </si>
  <si>
    <t>304-1107: REGION CUSCO - EDUCACION LA CONVENCION</t>
  </si>
  <si>
    <t>305-1239: REGION CUSCO - EDUCACION CHUMBIVILCAS</t>
  </si>
  <si>
    <t>312-1641: GOB. REG. HUANCAVELICA - UGEL TAYACAJA</t>
  </si>
  <si>
    <t>301-809: REGION HUANUCO-EDUCACION MARAÑON</t>
  </si>
  <si>
    <t>302-1108: REGION HUANUCO - EDUCACION LEONCIO PRADO</t>
  </si>
  <si>
    <t>304-1386: GOB. REG. HUANUCO - EDUCACION PACHITEA</t>
  </si>
  <si>
    <t>308-1540: GOB. REG. HUANUCO - EDUCAC ION UGEL AMBO</t>
  </si>
  <si>
    <t>ICA</t>
  </si>
  <si>
    <t>300-816: REGION ICA-EDUCACION</t>
  </si>
  <si>
    <t>302-1013: REGION ICA-EDUCACION - NASCA</t>
  </si>
  <si>
    <t>304-1417: REGION ICA - EDUCACION PALPA</t>
  </si>
  <si>
    <t>302-1112: REGION JUNIN - EDUCACION SATIPO</t>
  </si>
  <si>
    <t>307-1609: GOB. REG. DE JUNIN - EDUCACION JAUJA</t>
  </si>
  <si>
    <t>303-837: REGION LA LIBERTAD-EDUCACION ASCOPE</t>
  </si>
  <si>
    <t>313-1485: GOB. REG. DE LA LIBERTAD - EDUCACION EL PORVENIR</t>
  </si>
  <si>
    <t>315-1487: GOB. REG. DE LA LIBERTAD - EDUCACION TRUJILLO NOR OESTE</t>
  </si>
  <si>
    <t>302-1182: REGION LIMA - EDUCACION HUAURA</t>
  </si>
  <si>
    <t>303-1183: REGION LIMA - EDUCACION HUARAL</t>
  </si>
  <si>
    <t>304-1184: REGION LIMA - EDUCACION CAJATAMBO</t>
  </si>
  <si>
    <t>305-1185: REGION LIMA - EDUCACION CANTA</t>
  </si>
  <si>
    <t>017-72: EDUCACION LIMA METROPOLITANA</t>
  </si>
  <si>
    <t>001-56: USE 01 SAN JUAN DE MIRAFLORES</t>
  </si>
  <si>
    <t>004-59: USE 04 COMAS</t>
  </si>
  <si>
    <t>005-60: USE 05 SAN JUAN DE LURIGANCHO</t>
  </si>
  <si>
    <t>301-868: REGION LORETO-EDUCACION ALTO AMAZONAS</t>
  </si>
  <si>
    <t>302-869: REGION LORETO-EDUCACION UCAYALI-CONTAMANA LORETO</t>
  </si>
  <si>
    <t>305-1179: REGION LORETO-EDUCACION NAUTA</t>
  </si>
  <si>
    <t>303-1461: GOB. REG. DE PASCO - UGEL PASCO</t>
  </si>
  <si>
    <t>308-1398: GOB. REG. DE PIURA - EDUCACION UGEL AYABACA</t>
  </si>
  <si>
    <t>310-1532: GOB.REG. DPTO. PIURA- EDUCACION UGEL HUARMACA</t>
  </si>
  <si>
    <t>302-912: REGION PUNO-EDUCACION MELGAR</t>
  </si>
  <si>
    <t>307-1054: REGION PUNO-EDUCACION CHUCUITO-JULI</t>
  </si>
  <si>
    <t>308-1055: REGION PUNO-EDUCACION YUNGUYO</t>
  </si>
  <si>
    <t>309-1056: REGION PUNO-EDUCACION CARABAYA-MACUSANI</t>
  </si>
  <si>
    <t>301-927: REGION SAN MARTIN-EDUCACION BAJO MAYO</t>
  </si>
  <si>
    <t>302-928: REGION SAN MARTIN-EDUCACION HUALLAGA CENTRAL</t>
  </si>
  <si>
    <t>TACNA</t>
  </si>
  <si>
    <t>300-934: REGION TACNA-EDUCACION</t>
  </si>
  <si>
    <t>301-1401: GOB. REG. DE TUMBES - EDUCACION UGEL TUMBES</t>
  </si>
  <si>
    <t>301-1506: GOB. REG. DE UCAYALI - EDUCACION PURUS</t>
  </si>
  <si>
    <t>304-1509: GOB. REG. DE UCAYALI - EDUCACION PADRE ABAD</t>
  </si>
  <si>
    <t>301-730: REGION ANCASH-EDUCACION SANTA</t>
  </si>
  <si>
    <t>302-731: REGION ANCASH-EDUCACION HUAYLAS</t>
  </si>
  <si>
    <t>306-735: REGION ANCASH-EDUCACION SIHUAS</t>
  </si>
  <si>
    <t>309-738: REGION ANCASH-EDUCACION PALLASCA</t>
  </si>
  <si>
    <t>311-1221: REGION ANCASH - EDUCACION HUARAZ</t>
  </si>
  <si>
    <t>312-1477: GOB. REG. DE ANCASH- EDUCACION ANTONIO RAIMONDI</t>
  </si>
  <si>
    <t>313-1478: GOB.REG. DE ANCASH- EDUCACION BOLOGNESI</t>
  </si>
  <si>
    <t>314-1479: GOB.REG. DE ANCASH- EDUCACION - ASUNCION</t>
  </si>
  <si>
    <t>315-1480: GOB.REG. DE ANCASH- EDUCACION - CARHUAZ</t>
  </si>
  <si>
    <t>317-1482: GOB.REG. DE ANCASH- EDUCACION OCROS</t>
  </si>
  <si>
    <t>320-1491: GOB. REG. DE ANCASH- EDUCACION CORONGO</t>
  </si>
  <si>
    <t>303-1011: REGION APURIMAC-EDUCACION CHINCHEROS</t>
  </si>
  <si>
    <t>306-1432: GOB.REG. DE APURIMAC- EDUCACION AYMARAES</t>
  </si>
  <si>
    <t>307-1433: GOB. REG. APURIMAC- EDUCACION ABANCAY</t>
  </si>
  <si>
    <t>308-1538: GOB. REG. APURIMAC - EDUCACION ANTABAMBA</t>
  </si>
  <si>
    <t>302-1103: REGION AREQUIPA-EDUCACION AREQUIPA NORTE</t>
  </si>
  <si>
    <t>302-1043: REGION AYACUCHO-EDUCACION LUCANAS</t>
  </si>
  <si>
    <t>304-1351: GOB.REG. DE AYACUCHO- EDUCACION SUR PAUZA</t>
  </si>
  <si>
    <t>307-1352: GOB.REG. DE AYACUCHO- EDUCACION VRAE LA MAR</t>
  </si>
  <si>
    <t>309-1377: GOB. REG. AYACUCHO- EDUCACION UGEL SUCRE</t>
  </si>
  <si>
    <t>310-1378: GOB. REG. AYACUCHO - EDUCACION UGEL VICTOR FAJARDO</t>
  </si>
  <si>
    <t>301-782: REGION CAJAMARCA-EDUCACION CHOTA</t>
  </si>
  <si>
    <t>303-784: REGION CAJAMARCA-EDUCACION JAEN</t>
  </si>
  <si>
    <t>306-1354: GOB.REG. DE CAJAMARCA- EDUCACION UGEL CAJABAMBA</t>
  </si>
  <si>
    <t>307-1355: GOB.REG. DE CAJAMARCA- EDUCACION UGEL BAMBAMARCA</t>
  </si>
  <si>
    <t>311-1382: GOB. REG. CAJAMARCA - EDUCACION UGEL CONTUMAZA</t>
  </si>
  <si>
    <t>312-1383: GOB. REG. CAJAMARCA - EDUCACION UGEL SAN MIGUEL</t>
  </si>
  <si>
    <t>313-1384: GOB. REG. CAJAMARCA - EDUCACION UGEL SAN PABLO</t>
  </si>
  <si>
    <t>302-1105: REGION CUSCO-EDUCACION CANCHIS</t>
  </si>
  <si>
    <t>306-1240: GOB. REG. DPTO. CUSCO - EDUCACION PARURO</t>
  </si>
  <si>
    <t>310-1525: GOB.REG. DPTO. CUSCO- EDUCACION ESPINAR</t>
  </si>
  <si>
    <t>307-1385: GOB. REG. HUANCAVELICA - EDUCACION UGEL ANGARAES</t>
  </si>
  <si>
    <t>308-1637: GOB. REG. HUANCAVELICA - UGEL SURCUBAMBA</t>
  </si>
  <si>
    <t>309-1638: GOB. REG. HUANCAVELICA - UGEL ACOBAMBA</t>
  </si>
  <si>
    <t>310-1639: GOB. REG. HUANCAVELICA - UGEL HUANCAVELICA</t>
  </si>
  <si>
    <t>311-1640: GOB. REG. HUANCAVELICA - UGEL HUAYTARA</t>
  </si>
  <si>
    <t>305-1387: GOB. REG. HUANUCO - EDUCACION HUAMALIES</t>
  </si>
  <si>
    <t>306-1388: GOB. REG. HUANUCO - EDUCACION PUERTO INCA</t>
  </si>
  <si>
    <t>307-1453: GOB. REG. HUANUCO - EDUCACION UGEL HUACAYBAMBA</t>
  </si>
  <si>
    <t>309-1541: GOB. REG. HUANUCO - EDUCACION UGEL LAURICOCHA</t>
  </si>
  <si>
    <t>310-1542: GOB. REG. HUANUCO - EDUCACION - UGEL YAROWILCA</t>
  </si>
  <si>
    <t>301-1012: REGION ICA-EDUCACION CHINCHA</t>
  </si>
  <si>
    <t>303-1389: GOB. REG. ICA - EDUCACION PISCO</t>
  </si>
  <si>
    <t>301-1111: REGION JUNIN - EDUCACION TARMA</t>
  </si>
  <si>
    <t>304-1606: GOB. REG. DE JUNIN - EDUCACION HUANCAYO</t>
  </si>
  <si>
    <t>305-1607: GOB. REG. DE JUNIN - EDUCACION CONCEPCION</t>
  </si>
  <si>
    <t>308-1610: GOB. REG. DE JUNIN - EDUCACION YAULI- LA OROYA</t>
  </si>
  <si>
    <t>309-1611: GOB. REG. DE JUNIN - EDUCACION PROVINCIA DE JUNIN</t>
  </si>
  <si>
    <t>301-835: REGION LA LIBERTAD-EDUCACION CHEPEN</t>
  </si>
  <si>
    <t>302-836: REGION LA LIBERTAD-EDUCACION PACASMAYO</t>
  </si>
  <si>
    <t>305-839: REGION LA LIBERTAD-EDUCACION OTUZCO</t>
  </si>
  <si>
    <t>307-841: REGION LA LIBERTAD-EDUCACION SANCHEZ CARRION</t>
  </si>
  <si>
    <t>308-842: REGION LA LIBERTAD-EDUCACION PATAZ</t>
  </si>
  <si>
    <t>309-843: REGION LA LIBERTAD-EDUCACION BOLIVAR</t>
  </si>
  <si>
    <t>311-988: REGION LA LIBERTAD-EDUCACION JULCAN</t>
  </si>
  <si>
    <t>312-1307: REGION LA LIBERTAD- EDUCACION VIRU</t>
  </si>
  <si>
    <t>314-1486: GOB. REG. DE LA LIBERTAD - EDUCACION LA ESPERANZA</t>
  </si>
  <si>
    <t>300-858: REGION LAMBAYEQUE-EDUCACION CHICLAYO</t>
  </si>
  <si>
    <t>302-1225: REGION LAMBAYEQUE - EDUCACION LAMBAYEQUE</t>
  </si>
  <si>
    <t>301-1181: REGION LIMA - EDUCACION CAÑETE</t>
  </si>
  <si>
    <t>306-1186: REGION LIMA - EDUCACION YAUYOS</t>
  </si>
  <si>
    <t>308-1188: REGION LIMA - EDUCACION HUAROCHIRI</t>
  </si>
  <si>
    <t>309-1189: REGION LIMA - EDUCACION BARRANCA</t>
  </si>
  <si>
    <t>006-61: USE 06 VITARTE</t>
  </si>
  <si>
    <t>007-62: USE 07 SAN BORJA</t>
  </si>
  <si>
    <t>303-1125: REGION LORETO-EDUCACION MARISCAL RAMON CASTILLA</t>
  </si>
  <si>
    <t>304-1178: REGION LORETO-EDUCACION REQUENA</t>
  </si>
  <si>
    <t>301-1171: REGION MOQUEGUA - EDUCACION ILO</t>
  </si>
  <si>
    <t>302-1207: REGION MOQUEGUA - EDUCACION MARISCAL NIETO</t>
  </si>
  <si>
    <t>301-1113: REGION PASCO - EDUCACION OXAPAMPA</t>
  </si>
  <si>
    <t>300-896: REGION PIURA-EDUCACION</t>
  </si>
  <si>
    <t>302-898: REGION PIURA-EDUCACION LUCIANO CASTILLO COLONNA</t>
  </si>
  <si>
    <t>303-1115: REGION PIURA - EDUCACION ALTO PIURA</t>
  </si>
  <si>
    <t>305-1395: GOB. REG. DE PIURA- EDUCACION UGEL DE PAITA</t>
  </si>
  <si>
    <t>306-1396: GOB. REG. DE PIURA - EDUCACION UGEL DE TALARA</t>
  </si>
  <si>
    <t>307-1397: GOB. REG. DE PIURA - EDUCACION UGEL MORROPON</t>
  </si>
  <si>
    <t>301-911: REGION PUNO-EDUCACION SAN ROMAN</t>
  </si>
  <si>
    <t>303-913: REGION PUNO-EDUCACION AZANGARO</t>
  </si>
  <si>
    <t>304-1004: REGION PUNO-EDUCACION HUANCANE</t>
  </si>
  <si>
    <t>305-1005: REGION PUNO-EDUCACION PUTINA</t>
  </si>
  <si>
    <t>306-1053: REGION PUNO-EDUCACION COLLAO</t>
  </si>
  <si>
    <t>310-1339: REGION PUNO- EDUCACION SANDIA</t>
  </si>
  <si>
    <t>311-1434: GOB. REG. DE PUNO- UGEL PUNO</t>
  </si>
  <si>
    <t>314-1514: GOB. REG. DPTO. DE PUNO- EDUCACION CRUCERO</t>
  </si>
  <si>
    <t>303-929: REGION SAN MARTIN-EDUCACION ALTO HUALLAGA</t>
  </si>
  <si>
    <t>306-1523: GOB.REG. DPTO. SAN MARTIN - EDUCACION RIOJA</t>
  </si>
  <si>
    <t>301-1464: GOB. REG. DE TACNA - UGEL TACNA</t>
  </si>
  <si>
    <t>300-939: REGION TUMBES-EDUCACION</t>
  </si>
  <si>
    <t>302-1402: GOB. REG. DE TUMBES - EDUCACION UGEL CONTRMNTE. VILLAR- ZORRITOS</t>
  </si>
  <si>
    <t>303-1403: GOB. REG. DE TUMBES - EDUCACION UGEL ZARUMILLA</t>
  </si>
  <si>
    <t>300-949: REGION UCAYALI-EDUCACION</t>
  </si>
  <si>
    <t>302-1507: GOB. REG. DE UCAYALI - EDUCACION ATALAYA</t>
  </si>
  <si>
    <t>303-1349: GOB.REG.AMAZONAS-  EDUCACION BAGUA CAPITAL</t>
  </si>
  <si>
    <t>307-736: REGION ANCASH-EDUCACION  CARLOS F. FITZCARRALD</t>
  </si>
  <si>
    <t>300-753: REGION APURIMAC-EDUCACION APURIMAC</t>
  </si>
  <si>
    <t>304-1597: REGION AREQUIPA - UGEL CAMANA</t>
  </si>
  <si>
    <t>305-1598: REGION AREQUIPA - UGEL CARAVELI</t>
  </si>
  <si>
    <t>306-1599: REGION AREQUIPA - UGEL CASTILLA</t>
  </si>
  <si>
    <t>307-1600: REGION AREQUIPA - UGEL CONDESUYOS</t>
  </si>
  <si>
    <t>308-1601: REGION AREQUIPA - UGEL ISLAY</t>
  </si>
  <si>
    <t>309-1602: REGION AREQUIPA - UGEL LA UNION</t>
  </si>
  <si>
    <t>310-1603: REGION AREQUIPA - UGEL CAYLLOMA</t>
  </si>
  <si>
    <t>311-1604: REGION AREQUIPA - UGEL LA JOYA</t>
  </si>
  <si>
    <t>300-773: REGION AYACUCHO-EDUCACION</t>
  </si>
  <si>
    <t>300-781: REGION CAJAMARCA-EDUCACION CAJAMARCA</t>
  </si>
  <si>
    <t>310-1381: GOB. REG. CAJAMARCA -  EDUCACION UGEL SAN MARCOS</t>
  </si>
  <si>
    <t>300-1211: REGION CALLAO - EDUCACION CALLAO</t>
  </si>
  <si>
    <t>303-1106: REGION CUSCO - EDUCACION  QUISPICANCHI</t>
  </si>
  <si>
    <t>308-1242: GOB. REG. DPTO. CUSCO - EDUCACION URUBAMBA</t>
  </si>
  <si>
    <t>309-1524: GOB.REG.DPTO. CUSCO- EDUCACION PAUCARTAMBO</t>
  </si>
  <si>
    <t>311-1550: GOB.REG. DPTO. CUSCO- UGEL CALCA</t>
  </si>
  <si>
    <t>312-1644: GOB. REG. DPTO. CUSCO - UGEL CUSCO</t>
  </si>
  <si>
    <t>313-1665: GOB.REG. DPTO. DE CUSCO - EDUCACION CANAS</t>
  </si>
  <si>
    <t>314-1668: GOB. REG. DPTO. CUSCO - EDUCACION ACOMAYO</t>
  </si>
  <si>
    <t>315-1682: GOB. REG. DPTO. CUSCO - EDUCACION ANTA</t>
  </si>
  <si>
    <t>300-802: REGION HUANCAVELICA-EDUCACION</t>
  </si>
  <si>
    <t>313-1642: GOB. REG. HUANCAVELICA - UGEL CASTROVIRREYNA</t>
  </si>
  <si>
    <t>314-1643: GOB. REG. HUANCAVELICA - UGEL CHURCAMPA</t>
  </si>
  <si>
    <t>300-808: REGION HUANUCO-EDUCACION</t>
  </si>
  <si>
    <t>303-1109: REGION  HUANUCO - EDUCACION DOS DE MAYO</t>
  </si>
  <si>
    <t>300-822: REGION JUNIN-EDUCACION</t>
  </si>
  <si>
    <t>310-1678: GOB. REG. DE JUNIN - EDUCACION PICHANAKI</t>
  </si>
  <si>
    <t>311-1679: GOB. REG. DE JUNIN - EDUCACION PANGOA</t>
  </si>
  <si>
    <t>312-1680: GOB. REG. DE JUNIN - EDUCACION RIO TAMBO</t>
  </si>
  <si>
    <t>300-834: REGION LA LIBERTAD-EDUCACION</t>
  </si>
  <si>
    <t>300-1190: REGION LIMA - EDUCACION LIMA PROVINCIAS</t>
  </si>
  <si>
    <t>307-1187: REGION LIMA - EDUCACION  OYON</t>
  </si>
  <si>
    <t>308-1676: GOB. REG. DE LORETO - EDUCACION PUTUMAYO</t>
  </si>
  <si>
    <t>300-883: REGION MOQUEGUA-EDUCACION</t>
  </si>
  <si>
    <t>300-888: REGION PASCO-EDUCACION</t>
  </si>
  <si>
    <t>309-1513: GOB.REGIONAL DPTO.PIURA- UNIDAD DE GESTION EDUCATIVA LOCAL-UGEL HUANCABAMBA</t>
  </si>
  <si>
    <t>300-910: REGION PUNO-EDUCACION PUNO</t>
  </si>
  <si>
    <t>312-1504: GOB. REG. DPTO.  DE PUNO - EDUCACION LAMPA</t>
  </si>
  <si>
    <t>307-1527: GOB.REG. DPTO. SAN MARTIN- EDUCACION BELLAVISTA</t>
  </si>
  <si>
    <t>* El literal c. del numeral IX. de la Norma Técnica menciona que a partir del decimal 0.5% el valor del indicador que se logre se redondeará hacia el número entero superior.</t>
  </si>
  <si>
    <t>REGIÓN</t>
  </si>
  <si>
    <t>UNIDAD EJECUTORA DE EDUCACIÓN</t>
  </si>
  <si>
    <t>ÁNCASH</t>
  </si>
  <si>
    <t>APURÍMAC</t>
  </si>
  <si>
    <t>HUÁNUCO</t>
  </si>
  <si>
    <t>JUNÍN</t>
  </si>
  <si>
    <t>SAN MARTÍN</t>
  </si>
  <si>
    <t>LISTADO DE UNIDADES EJECUTORAS DE EDUCACIÓN - COMPROMISOS DE DESEMPEÑO 2018</t>
  </si>
  <si>
    <t>Anterior 
valor logrado*
(%)</t>
  </si>
  <si>
    <t>Nuevo 
valor logrado*
(%)</t>
  </si>
  <si>
    <t>A continuación se presentan los cambios en los indicadores y el cumplimiento final del compromiso solamente para las observaciones procedentes.</t>
  </si>
  <si>
    <t>UNIDADES EJECUTORAS QUE PRESENTARON OBSERVACIONES</t>
  </si>
  <si>
    <t>REGION</t>
  </si>
  <si>
    <t>CODIGO UNIDAD EJECUTORA DE EDUCACIÓN</t>
  </si>
  <si>
    <t>CODIGO DRE/GRE/UGEL</t>
  </si>
  <si>
    <t>DRE/GRE/UGEL</t>
  </si>
  <si>
    <t>440300</t>
  </si>
  <si>
    <t>DRE AMAZONAS</t>
  </si>
  <si>
    <t>440301</t>
  </si>
  <si>
    <t>UGEL UTCUBAMBA</t>
  </si>
  <si>
    <t>ANCASH</t>
  </si>
  <si>
    <t>441300</t>
  </si>
  <si>
    <t>DRE ANCASH</t>
  </si>
  <si>
    <t>441306</t>
  </si>
  <si>
    <t>UGEL SIHUAS</t>
  </si>
  <si>
    <t>441307</t>
  </si>
  <si>
    <t>307-736: REGION ANCASH-EDUCACION CARLOS F. FITZCARRALD</t>
  </si>
  <si>
    <t>UGEL CARLOS FERMIN FITZCARRALD</t>
  </si>
  <si>
    <t>441308</t>
  </si>
  <si>
    <t>UGEL HUARI</t>
  </si>
  <si>
    <t>441315</t>
  </si>
  <si>
    <t>UGEL CARHUAZ</t>
  </si>
  <si>
    <t>441318</t>
  </si>
  <si>
    <t>UGEL RECUAY</t>
  </si>
  <si>
    <t>441320</t>
  </si>
  <si>
    <t>UGEL CORONGO</t>
  </si>
  <si>
    <t>APURIMAC</t>
  </si>
  <si>
    <t>442300</t>
  </si>
  <si>
    <t>GRE APURIMAC</t>
  </si>
  <si>
    <t>442301</t>
  </si>
  <si>
    <t>UGEL ANDAHUAYLAS</t>
  </si>
  <si>
    <t>442302</t>
  </si>
  <si>
    <t>UGEL COTABAMBAS</t>
  </si>
  <si>
    <t>442303</t>
  </si>
  <si>
    <t>UGEL CHINCHEROS</t>
  </si>
  <si>
    <t>442304</t>
  </si>
  <si>
    <t>UGEL GRAU</t>
  </si>
  <si>
    <t>442305</t>
  </si>
  <si>
    <t>UGEL HUANCARAMA</t>
  </si>
  <si>
    <t>442306</t>
  </si>
  <si>
    <t>UGEL AYMARAES</t>
  </si>
  <si>
    <t>442307</t>
  </si>
  <si>
    <t>UGEL ABANCAY</t>
  </si>
  <si>
    <t>442308</t>
  </si>
  <si>
    <t>UGEL ANTABAMBA</t>
  </si>
  <si>
    <t>443300</t>
  </si>
  <si>
    <t>GRE AREQUIPA</t>
  </si>
  <si>
    <t>443303</t>
  </si>
  <si>
    <t>UGEL AREQUIPA SUR</t>
  </si>
  <si>
    <t>443310</t>
  </si>
  <si>
    <t>UGEL CAYLLOMA</t>
  </si>
  <si>
    <t>444300</t>
  </si>
  <si>
    <t>DRE AYACUCHO</t>
  </si>
  <si>
    <t>444303</t>
  </si>
  <si>
    <t>UGEL PARINACOCHAS</t>
  </si>
  <si>
    <t>444308</t>
  </si>
  <si>
    <t>UGEL HUAMANGA</t>
  </si>
  <si>
    <t>444309</t>
  </si>
  <si>
    <t>UGEL SUCRE</t>
  </si>
  <si>
    <t>444312</t>
  </si>
  <si>
    <t>UGEL HUANCASANCOS</t>
  </si>
  <si>
    <t>445300</t>
  </si>
  <si>
    <t>DRE CAJAMARCA</t>
  </si>
  <si>
    <t>445305</t>
  </si>
  <si>
    <t>UGEL SANTA CRUZ</t>
  </si>
  <si>
    <t>445313</t>
  </si>
  <si>
    <t>UGEL SAN PABLO</t>
  </si>
  <si>
    <t>446300</t>
  </si>
  <si>
    <t>DRE CUSCO</t>
  </si>
  <si>
    <t>446312</t>
  </si>
  <si>
    <t>UGEL CUSCO</t>
  </si>
  <si>
    <t>447300</t>
  </si>
  <si>
    <t>DRE HUANCAVELICA</t>
  </si>
  <si>
    <t>447307</t>
  </si>
  <si>
    <t>UGEL ANGARAES</t>
  </si>
  <si>
    <t>447314</t>
  </si>
  <si>
    <t>UGEL CHURCAMPA</t>
  </si>
  <si>
    <t>HUANUCO</t>
  </si>
  <si>
    <t>448300</t>
  </si>
  <si>
    <t>DRE HUANUCO</t>
  </si>
  <si>
    <t>448308</t>
  </si>
  <si>
    <t>UGEL AMBO</t>
  </si>
  <si>
    <t>448310</t>
  </si>
  <si>
    <t>UGEL YAROWILCA</t>
  </si>
  <si>
    <t>449300</t>
  </si>
  <si>
    <t>DRE ICA</t>
  </si>
  <si>
    <t>UGEL ICA</t>
  </si>
  <si>
    <t>449303</t>
  </si>
  <si>
    <t>UGEL PISCO</t>
  </si>
  <si>
    <t>JUNIN</t>
  </si>
  <si>
    <t>450300</t>
  </si>
  <si>
    <t>DRE JUNIN</t>
  </si>
  <si>
    <t>450307</t>
  </si>
  <si>
    <t>UGEL JAUJA</t>
  </si>
  <si>
    <t>451300</t>
  </si>
  <si>
    <t>GRE LA LIBERTAD</t>
  </si>
  <si>
    <t>451314</t>
  </si>
  <si>
    <t>UGEL 02 - LA ESPERANZA</t>
  </si>
  <si>
    <t>UGEL 01 SAN JUAN DE MIRAFLORES</t>
  </si>
  <si>
    <t>UGEL 02 RIMAC</t>
  </si>
  <si>
    <t>UGEL 03 BREÑA</t>
  </si>
  <si>
    <t>UGEL 04 COMAS</t>
  </si>
  <si>
    <t>UGEL 05 SAN JUAN DE LURIGANCHO</t>
  </si>
  <si>
    <t>UGEL 07 SAN BORJA</t>
  </si>
  <si>
    <t>017-72: DIRECCION DE EDUCACION DE LIMA</t>
  </si>
  <si>
    <t>DRE LIMA METROPOLITANA</t>
  </si>
  <si>
    <t>DRE LIMA PROVINCIAS</t>
  </si>
  <si>
    <t>UGEL 08 CAÑETE</t>
  </si>
  <si>
    <t>UGEL 10 HUARAL</t>
  </si>
  <si>
    <t>UGEL 15 HUAROCHIRI</t>
  </si>
  <si>
    <t>UGEL 16 BARRANCA</t>
  </si>
  <si>
    <t>454300</t>
  </si>
  <si>
    <t>DRE MADRE DE DIOS</t>
  </si>
  <si>
    <t>457300</t>
  </si>
  <si>
    <t>DRE PIURA</t>
  </si>
  <si>
    <t>457305</t>
  </si>
  <si>
    <t>UGEL PAITA</t>
  </si>
  <si>
    <t>458300</t>
  </si>
  <si>
    <t>DRE PUNO</t>
  </si>
  <si>
    <t>458310</t>
  </si>
  <si>
    <t>UGEL SANDIA</t>
  </si>
  <si>
    <t>SAN MARTIN</t>
  </si>
  <si>
    <t>459300</t>
  </si>
  <si>
    <t>DRE SAN MARTIN</t>
  </si>
  <si>
    <t>UGEL MOYOBAMBA</t>
  </si>
  <si>
    <t>459306</t>
  </si>
  <si>
    <t>UGEL RIOJA</t>
  </si>
  <si>
    <t>460300</t>
  </si>
  <si>
    <t>DRE TACNA</t>
  </si>
  <si>
    <t>UGEL CANDARAVE</t>
  </si>
  <si>
    <t>UGEL JORGE BASADRE</t>
  </si>
  <si>
    <t>UGEL TARATA</t>
  </si>
  <si>
    <t>460301</t>
  </si>
  <si>
    <t>UGEL TACNA</t>
  </si>
  <si>
    <t>RESULTADO FINAL DE LAS OBSERVACIONES PROCEDENTES DEL COMPROMISO 1. ASISTENCIA DE DIRECTORES EN LA INSTITUCIÓN EDUCATIVA PARA EL AÑO 2018</t>
  </si>
  <si>
    <t>INDICADOR 01: ASISTENCIA DE DIRECTORES</t>
  </si>
  <si>
    <t>INDICADOR 02: ASISTENCIA DE DIRECTORES REGISTRADOS EN SUP</t>
  </si>
  <si>
    <t>CUMPLIMIENTO DE CALENDARIZACIÓN</t>
  </si>
  <si>
    <t>Anterior cumplimiento</t>
  </si>
  <si>
    <t>Nuevo cumplimiento</t>
  </si>
  <si>
    <t>No aplica</t>
  </si>
  <si>
    <t>NO</t>
  </si>
  <si>
    <t>SI</t>
  </si>
  <si>
    <t>Anterior 
grado de avance*
(%)</t>
  </si>
  <si>
    <t>Nuevo 
grado de avance*
(%)</t>
  </si>
  <si>
    <t>Las observaciones para los compromisos de este tramo presentadas por las Unidades Ejecutoras de Educación que no se muestran en la tabla fueron declaradas no procedentes de acuerdo a la evaluación realizada por el área del MINEDU responsable de ello.</t>
  </si>
  <si>
    <t>UGEL POMABAMBA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</si>
</sst>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000000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7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/>
    <xf numFmtId="0" fontId="4" fillId="0" borderId="0" xfId="0" applyFont="1"/>
    <xf numFmtId="0" fontId="1" fillId="2" borderId="4" xfId="2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2" borderId="4" xfId="2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vertical="center" wrapText="1"/>
    </xf>
    <xf numFmtId="0" fontId="4" fillId="4" borderId="0" xfId="0" applyFont="1" applyFill="1"/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top"/>
    </xf>
    <xf numFmtId="0" fontId="11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164" fontId="9" fillId="0" borderId="4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/>
    </xf>
    <xf numFmtId="0" fontId="9" fillId="0" borderId="4" xfId="0" applyFont="1" applyFill="1" applyBorder="1" applyAlignment="1">
      <alignment vertical="center"/>
    </xf>
    <xf numFmtId="10" fontId="9" fillId="0" borderId="4" xfId="1" applyNumberFormat="1" applyFont="1" applyBorder="1" applyAlignment="1">
      <alignment horizontal="center" vertical="center"/>
    </xf>
    <xf numFmtId="165" fontId="9" fillId="0" borderId="0" xfId="0" applyNumberFormat="1" applyFont="1"/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10" fontId="9" fillId="0" borderId="4" xfId="1" applyNumberFormat="1" applyFont="1" applyFill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/>
    </xf>
  </cellXfs>
  <cellStyles count="4">
    <cellStyle name="Normal" xfId="0" builtinId="0"/>
    <cellStyle name="Normal 2" xfId="3"/>
    <cellStyle name="Normal_Hoja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57431</xdr:colOff>
      <xdr:row>0</xdr:row>
      <xdr:rowOff>127745</xdr:rowOff>
    </xdr:from>
    <xdr:to>
      <xdr:col>2</xdr:col>
      <xdr:colOff>370685</xdr:colOff>
      <xdr:row>3</xdr:row>
      <xdr:rowOff>156882</xdr:rowOff>
    </xdr:to>
    <xdr:pic>
      <xdr:nvPicPr>
        <xdr:cNvPr id="2" name="irc_mi" descr="http://psed.educacion.unmsm.edu.pe/pluginfile.php/42/block_html/content/neoLogo%20edu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66" y="127745"/>
          <a:ext cx="2037942" cy="56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615305</xdr:colOff>
      <xdr:row>0</xdr:row>
      <xdr:rowOff>170208</xdr:rowOff>
    </xdr:from>
    <xdr:to>
      <xdr:col>13</xdr:col>
      <xdr:colOff>1395640</xdr:colOff>
      <xdr:row>4</xdr:row>
      <xdr:rowOff>77094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697" t="28694" r="64505" b="58686"/>
        <a:stretch/>
      </xdr:blipFill>
      <xdr:spPr>
        <a:xfrm>
          <a:off x="20964169" y="170208"/>
          <a:ext cx="2044564" cy="5996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VIER/MINEDU/COMPROMISOS%20(CdD)/CdD%202019/Calculo/MMA/Calculo_MMA_CdD/raw_data/2.%20BD_Cumplimiento_CdD_codigo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  <sheetName val="Hoja2"/>
    </sheetNames>
    <sheetDataSet>
      <sheetData sheetId="0">
        <row r="2">
          <cell r="Z2" t="str">
            <v>300-724: REGION AMAZONAS-EDUCACION</v>
          </cell>
          <cell r="AA2" t="str">
            <v>440300</v>
          </cell>
          <cell r="AB2" t="str">
            <v>DRE AMAZONAS</v>
          </cell>
          <cell r="AC2">
            <v>10000</v>
          </cell>
        </row>
        <row r="3">
          <cell r="Z3" t="str">
            <v>300-724: REGION AMAZONAS-EDUCACION</v>
          </cell>
          <cell r="AA3" t="str">
            <v>440300</v>
          </cell>
          <cell r="AB3" t="str">
            <v>UGEL CHACHAPOYAS</v>
          </cell>
          <cell r="AC3">
            <v>10001</v>
          </cell>
        </row>
        <row r="4">
          <cell r="Z4" t="str">
            <v>300-724: REGION AMAZONAS-EDUCACION</v>
          </cell>
          <cell r="AA4" t="str">
            <v>440300</v>
          </cell>
          <cell r="AB4" t="str">
            <v>UGEL BONGARA</v>
          </cell>
          <cell r="AC4">
            <v>10003</v>
          </cell>
        </row>
        <row r="5">
          <cell r="Z5" t="str">
            <v>300-724: REGION AMAZONAS-EDUCACION</v>
          </cell>
          <cell r="AA5" t="str">
            <v>440300</v>
          </cell>
          <cell r="AB5" t="str">
            <v>UGEL LUYA</v>
          </cell>
          <cell r="AC5">
            <v>10005</v>
          </cell>
        </row>
        <row r="6">
          <cell r="Z6" t="str">
            <v>300-724: REGION AMAZONAS-EDUCACION</v>
          </cell>
          <cell r="AA6" t="str">
            <v>440300</v>
          </cell>
          <cell r="AB6" t="str">
            <v>UGEL RODRIGUEZ DE MENDOZA</v>
          </cell>
          <cell r="AC6">
            <v>10006</v>
          </cell>
        </row>
        <row r="7">
          <cell r="Z7" t="str">
            <v>301-954: REGION AMAZONAS-EDUCACION BAGUA</v>
          </cell>
          <cell r="AA7" t="str">
            <v>440301</v>
          </cell>
          <cell r="AB7" t="str">
            <v>UGEL UTCUBAMBA</v>
          </cell>
          <cell r="AC7">
            <v>10007</v>
          </cell>
        </row>
        <row r="8">
          <cell r="Z8" t="str">
            <v>302-1220: REGION AMAZONAS-EDUCACION CONDORCANQUI</v>
          </cell>
          <cell r="AA8" t="str">
            <v>440302</v>
          </cell>
          <cell r="AB8" t="str">
            <v>UGEL CONDORCANQUI</v>
          </cell>
          <cell r="AC8">
            <v>10004</v>
          </cell>
        </row>
        <row r="9">
          <cell r="Z9" t="str">
            <v>303-1349: GOB.REG.AMAZONAS- EDUCACION BAGUA CAPITAL</v>
          </cell>
          <cell r="AA9" t="str">
            <v>440303</v>
          </cell>
          <cell r="AB9" t="str">
            <v>UGEL BAGUA</v>
          </cell>
          <cell r="AC9">
            <v>10002</v>
          </cell>
        </row>
        <row r="10">
          <cell r="Z10" t="str">
            <v>303-1349: GOB.REG.AMAZONAS- EDUCACION BAGUA CAPITAL</v>
          </cell>
          <cell r="AA10" t="str">
            <v>440303</v>
          </cell>
          <cell r="AB10" t="str">
            <v>UGEL IBIR-IMAZA</v>
          </cell>
          <cell r="AC10">
            <v>10009</v>
          </cell>
        </row>
        <row r="11">
          <cell r="Z11" t="str">
            <v>300-729: REGION ANCASH-EDUCACION ANCASH</v>
          </cell>
          <cell r="AA11" t="str">
            <v>441300</v>
          </cell>
          <cell r="AB11" t="str">
            <v>DRE ANCASH</v>
          </cell>
          <cell r="AC11">
            <v>20000</v>
          </cell>
        </row>
        <row r="12">
          <cell r="Z12" t="str">
            <v>301-730: REGION ANCASH-EDUCACION SANTA</v>
          </cell>
          <cell r="AA12" t="str">
            <v>441301</v>
          </cell>
          <cell r="AB12" t="str">
            <v>UGEL SANTA</v>
          </cell>
          <cell r="AC12">
            <v>20018</v>
          </cell>
        </row>
        <row r="13">
          <cell r="Z13" t="str">
            <v>302-731: REGION ANCASH-EDUCACION HUAYLAS</v>
          </cell>
          <cell r="AA13" t="str">
            <v>441302</v>
          </cell>
          <cell r="AB13" t="str">
            <v>UGEL HUAYLAS</v>
          </cell>
          <cell r="AC13">
            <v>20012</v>
          </cell>
        </row>
        <row r="14">
          <cell r="Z14" t="str">
            <v>303-732: REGION ANCASH-EDUCACION HUARMEY</v>
          </cell>
          <cell r="AA14" t="str">
            <v>441303</v>
          </cell>
          <cell r="AB14" t="str">
            <v>UGEL HUARMEY</v>
          </cell>
          <cell r="AC14">
            <v>20011</v>
          </cell>
        </row>
        <row r="15">
          <cell r="Z15" t="str">
            <v>304-733: REGION ANCASH-EDUCACION AIJA</v>
          </cell>
          <cell r="AA15" t="str">
            <v>441304</v>
          </cell>
          <cell r="AB15" t="str">
            <v>UGEL AIJA</v>
          </cell>
          <cell r="AC15">
            <v>20002</v>
          </cell>
        </row>
        <row r="16">
          <cell r="Z16" t="str">
            <v>305-734: REGION ANCASH-EDUCACION POMABAMBA</v>
          </cell>
          <cell r="AA16" t="str">
            <v>441305</v>
          </cell>
          <cell r="AB16" t="str">
            <v>UGEL POMABAMBA</v>
          </cell>
          <cell r="AC16">
            <v>20016</v>
          </cell>
        </row>
        <row r="17">
          <cell r="Z17" t="str">
            <v>306-735: REGION ANCASH-EDUCACION SIHUAS</v>
          </cell>
          <cell r="AA17" t="str">
            <v>441306</v>
          </cell>
          <cell r="AB17" t="str">
            <v>UGEL SIHUAS</v>
          </cell>
          <cell r="AC17">
            <v>20019</v>
          </cell>
        </row>
        <row r="18">
          <cell r="Z18" t="str">
            <v>307-736: REGION ANCASH-EDUCACION CARLOS F. FITZCARRALD</v>
          </cell>
          <cell r="AA18" t="str">
            <v>441307</v>
          </cell>
          <cell r="AB18" t="str">
            <v>UGEL CARLOS FERMIN FITZCARRALD</v>
          </cell>
          <cell r="AC18">
            <v>20007</v>
          </cell>
        </row>
        <row r="19">
          <cell r="Z19" t="str">
            <v>308-737: REGION ANCASH-EDUCACION HUARI</v>
          </cell>
          <cell r="AA19" t="str">
            <v>441308</v>
          </cell>
          <cell r="AB19" t="str">
            <v>UGEL HUARI</v>
          </cell>
          <cell r="AC19">
            <v>20010</v>
          </cell>
        </row>
        <row r="20">
          <cell r="Z20" t="str">
            <v>309-738: REGION ANCASH-EDUCACION PALLASCA</v>
          </cell>
          <cell r="AA20" t="str">
            <v>441309</v>
          </cell>
          <cell r="AB20" t="str">
            <v>UGEL PALLASCA</v>
          </cell>
          <cell r="AC20">
            <v>20015</v>
          </cell>
        </row>
        <row r="21">
          <cell r="Z21" t="str">
            <v>310-1206: REGION ANCASH - EDUCACION CASMA</v>
          </cell>
          <cell r="AA21" t="str">
            <v>441310</v>
          </cell>
          <cell r="AB21" t="str">
            <v>UGEL CASMA</v>
          </cell>
          <cell r="AC21">
            <v>20008</v>
          </cell>
        </row>
        <row r="22">
          <cell r="Z22" t="str">
            <v>311-1221: REGION ANCASH - EDUCACION HUARAZ</v>
          </cell>
          <cell r="AA22" t="str">
            <v>441311</v>
          </cell>
          <cell r="AB22" t="str">
            <v>UGEL HUARAZ</v>
          </cell>
          <cell r="AC22">
            <v>20001</v>
          </cell>
        </row>
        <row r="23">
          <cell r="Z23" t="str">
            <v>312-1477: GOB. REG. DE ANCASH- EDUCACION ANTONIO RAIMONDI</v>
          </cell>
          <cell r="AA23" t="str">
            <v>441312</v>
          </cell>
          <cell r="AB23" t="str">
            <v>UGEL ANTONIO RAYMONDI</v>
          </cell>
          <cell r="AC23">
            <v>20003</v>
          </cell>
        </row>
        <row r="24">
          <cell r="Z24" t="str">
            <v>313-1478: GOB.REG. DE ANCASH- EDUCACION BOLOGNESI</v>
          </cell>
          <cell r="AA24" t="str">
            <v>441313</v>
          </cell>
          <cell r="AB24" t="str">
            <v>UGEL BOLOGNESI</v>
          </cell>
          <cell r="AC24">
            <v>20005</v>
          </cell>
        </row>
        <row r="25">
          <cell r="Z25" t="str">
            <v>314-1479: GOB.REG. DE ANCASH- EDUCACION - ASUNCION</v>
          </cell>
          <cell r="AA25" t="str">
            <v>441314</v>
          </cell>
          <cell r="AB25" t="str">
            <v>UGEL ASUNCION</v>
          </cell>
          <cell r="AC25">
            <v>20004</v>
          </cell>
        </row>
        <row r="26">
          <cell r="Z26" t="str">
            <v>315-1480: GOB.REG. DE ANCASH- EDUCACION - CARHUAZ</v>
          </cell>
          <cell r="AA26" t="str">
            <v>441315</v>
          </cell>
          <cell r="AB26" t="str">
            <v>UGEL CARHUAZ</v>
          </cell>
          <cell r="AC26">
            <v>20006</v>
          </cell>
        </row>
        <row r="27">
          <cell r="Z27" t="str">
            <v>316-1481: GOB.REG. DE ANCASH- EDUCACION - MARISCAL LUZURIAGA</v>
          </cell>
          <cell r="AA27" t="str">
            <v>441316</v>
          </cell>
          <cell r="AB27" t="str">
            <v>UGEL MARISCAL LUZURIAGA</v>
          </cell>
          <cell r="AC27">
            <v>20013</v>
          </cell>
        </row>
        <row r="28">
          <cell r="Z28" t="str">
            <v>317-1482: GOB.REG. DE ANCASH- EDUCACION OCROS</v>
          </cell>
          <cell r="AA28" t="str">
            <v>441317</v>
          </cell>
          <cell r="AB28" t="str">
            <v>UGEL OCROS</v>
          </cell>
          <cell r="AC28">
            <v>20014</v>
          </cell>
        </row>
        <row r="29">
          <cell r="Z29" t="str">
            <v>318-1483: GOB.REG. DE ANCASH- EDUCACION RECUAY</v>
          </cell>
          <cell r="AA29" t="str">
            <v>441318</v>
          </cell>
          <cell r="AB29" t="str">
            <v>UGEL RECUAY</v>
          </cell>
          <cell r="AC29">
            <v>20017</v>
          </cell>
        </row>
        <row r="30">
          <cell r="Z30" t="str">
            <v>319-1484: GOB.REG. DE ANCASH - EDUCACION YUNGAY</v>
          </cell>
          <cell r="AA30" t="str">
            <v>441319</v>
          </cell>
          <cell r="AB30" t="str">
            <v>UGEL YUNGAY</v>
          </cell>
          <cell r="AC30">
            <v>20020</v>
          </cell>
        </row>
        <row r="31">
          <cell r="Z31" t="str">
            <v>320-1491: GOB. REG. DE ANCASH- EDUCACION CORONGO</v>
          </cell>
          <cell r="AA31" t="str">
            <v>441320</v>
          </cell>
          <cell r="AB31" t="str">
            <v>UGEL CORONGO</v>
          </cell>
          <cell r="AC31">
            <v>20009</v>
          </cell>
        </row>
        <row r="32">
          <cell r="Z32" t="str">
            <v>300-753: REGION APURIMAC-EDUCACION APURIMAC</v>
          </cell>
          <cell r="AA32" t="str">
            <v>442300</v>
          </cell>
          <cell r="AB32" t="str">
            <v>GRE APURIMAC</v>
          </cell>
          <cell r="AC32">
            <v>30000</v>
          </cell>
        </row>
        <row r="33">
          <cell r="Z33" t="str">
            <v>301-754: REGION APURIMAC-EDUCACION CHANKA</v>
          </cell>
          <cell r="AA33" t="str">
            <v>442301</v>
          </cell>
          <cell r="AB33" t="str">
            <v>UGEL ANDAHUAYLAS</v>
          </cell>
          <cell r="AC33">
            <v>30002</v>
          </cell>
        </row>
        <row r="34">
          <cell r="Z34" t="str">
            <v>302-1010: REGION APURIMAC-EDUCACION COTABAMBAS</v>
          </cell>
          <cell r="AA34" t="str">
            <v>442302</v>
          </cell>
          <cell r="AB34" t="str">
            <v>UGEL COTABAMBAS</v>
          </cell>
          <cell r="AC34">
            <v>30005</v>
          </cell>
        </row>
        <row r="35">
          <cell r="Z35" t="str">
            <v>303-1011: REGION APURIMAC-EDUCACION CHINCHEROS</v>
          </cell>
          <cell r="AA35" t="str">
            <v>442303</v>
          </cell>
          <cell r="AB35" t="str">
            <v>UGEL CHINCHEROS</v>
          </cell>
          <cell r="AC35">
            <v>30006</v>
          </cell>
        </row>
        <row r="36">
          <cell r="Z36" t="str">
            <v>304-1430: GOB.REG.APURIMAC- EDUCACION GRAU</v>
          </cell>
          <cell r="AA36" t="str">
            <v>442304</v>
          </cell>
          <cell r="AB36" t="str">
            <v>UGEL GRAU</v>
          </cell>
          <cell r="AC36">
            <v>30007</v>
          </cell>
        </row>
        <row r="37">
          <cell r="Z37" t="str">
            <v>305-1431: GOB.REG. APURIMAC- EDUCACION HUANCARAMA</v>
          </cell>
          <cell r="AA37" t="str">
            <v>442305</v>
          </cell>
          <cell r="AB37" t="str">
            <v>UGEL HUANCARAMA</v>
          </cell>
          <cell r="AC37">
            <v>30008</v>
          </cell>
        </row>
        <row r="38">
          <cell r="Z38" t="str">
            <v>306-1432: GOB.REG. DE APURIMAC- EDUCACION AYMARAES</v>
          </cell>
          <cell r="AA38" t="str">
            <v>442306</v>
          </cell>
          <cell r="AB38" t="str">
            <v>UGEL AYMARAES</v>
          </cell>
          <cell r="AC38">
            <v>30004</v>
          </cell>
        </row>
        <row r="39">
          <cell r="Z39" t="str">
            <v>307-1433: GOB. REG. APURIMAC- EDUCACION ABANCAY</v>
          </cell>
          <cell r="AA39" t="str">
            <v>442307</v>
          </cell>
          <cell r="AB39" t="str">
            <v>UGEL ABANCAY</v>
          </cell>
          <cell r="AC39">
            <v>30001</v>
          </cell>
        </row>
        <row r="40">
          <cell r="Z40" t="str">
            <v>308-1538: GOB. REG. APURIMAC - EDUCACION ANTABAMBA</v>
          </cell>
          <cell r="AA40" t="str">
            <v>442308</v>
          </cell>
          <cell r="AB40" t="str">
            <v>UGEL ANTABAMBA</v>
          </cell>
          <cell r="AC40">
            <v>30003</v>
          </cell>
        </row>
        <row r="41">
          <cell r="Z41" t="str">
            <v>300-763: REGION AREQUIPA-EDUCACION</v>
          </cell>
          <cell r="AA41" t="str">
            <v>443300</v>
          </cell>
          <cell r="AB41" t="str">
            <v>GRE AREQUIPA</v>
          </cell>
          <cell r="AC41">
            <v>40000</v>
          </cell>
        </row>
        <row r="42">
          <cell r="Z42" t="str">
            <v>302-1103: REGION AREQUIPA-EDUCACION AREQUIPA NORTE</v>
          </cell>
          <cell r="AA42" t="str">
            <v>443302</v>
          </cell>
          <cell r="AB42" t="str">
            <v>UGEL AREQUIPA NORTE</v>
          </cell>
          <cell r="AC42">
            <v>40001</v>
          </cell>
        </row>
        <row r="43">
          <cell r="Z43" t="str">
            <v>303-1104: REGION AREQUIPA-EDUCACION AREQUIPA SUR</v>
          </cell>
          <cell r="AA43" t="str">
            <v>443303</v>
          </cell>
          <cell r="AB43" t="str">
            <v>UGEL AREQUIPA SUR</v>
          </cell>
          <cell r="AC43">
            <v>40002</v>
          </cell>
        </row>
        <row r="44">
          <cell r="Z44" t="str">
            <v>304-1597: REGION AREQUIPA - UGEL CAMANA</v>
          </cell>
          <cell r="AA44" t="str">
            <v>443304</v>
          </cell>
          <cell r="AB44" t="str">
            <v>UGEL CAMANA</v>
          </cell>
          <cell r="AC44">
            <v>40003</v>
          </cell>
        </row>
        <row r="45">
          <cell r="Z45" t="str">
            <v>305-1598: REGION AREQUIPA - UGEL CARAVELI</v>
          </cell>
          <cell r="AA45" t="str">
            <v>443305</v>
          </cell>
          <cell r="AB45" t="str">
            <v>UGEL CARAVELI</v>
          </cell>
          <cell r="AC45">
            <v>40004</v>
          </cell>
        </row>
        <row r="46">
          <cell r="Z46" t="str">
            <v>306-1599: REGION AREQUIPA - UGEL CASTILLA</v>
          </cell>
          <cell r="AA46" t="str">
            <v>443306</v>
          </cell>
          <cell r="AB46" t="str">
            <v>UGEL CASTILLA</v>
          </cell>
          <cell r="AC46">
            <v>40005</v>
          </cell>
        </row>
        <row r="47">
          <cell r="Z47" t="str">
            <v>307-1600: REGION AREQUIPA - UGEL CONDESUYOS</v>
          </cell>
          <cell r="AA47" t="str">
            <v>443307</v>
          </cell>
          <cell r="AB47" t="str">
            <v>UGEL CONDESUYOS</v>
          </cell>
          <cell r="AC47">
            <v>40007</v>
          </cell>
        </row>
        <row r="48">
          <cell r="Z48" t="str">
            <v>308-1601: REGION AREQUIPA - UGEL ISLAY</v>
          </cell>
          <cell r="AA48" t="str">
            <v>443308</v>
          </cell>
          <cell r="AB48" t="str">
            <v>UGEL ISLAY</v>
          </cell>
          <cell r="AC48">
            <v>40008</v>
          </cell>
        </row>
        <row r="49">
          <cell r="Z49" t="str">
            <v>309-1602: REGION AREQUIPA - UGEL LA UNION</v>
          </cell>
          <cell r="AA49" t="str">
            <v>443309</v>
          </cell>
          <cell r="AB49" t="str">
            <v>UGEL LA UNION</v>
          </cell>
          <cell r="AC49">
            <v>40009</v>
          </cell>
        </row>
        <row r="50">
          <cell r="Z50" t="str">
            <v>310-1603: REGION AREQUIPA - UGEL CAYLLOMA</v>
          </cell>
          <cell r="AA50" t="str">
            <v>443310</v>
          </cell>
          <cell r="AB50" t="str">
            <v>UGEL CAYLLOMA</v>
          </cell>
          <cell r="AC50">
            <v>40006</v>
          </cell>
        </row>
        <row r="51">
          <cell r="Z51" t="str">
            <v>311-1604: REGION AREQUIPA - UGEL LA JOYA</v>
          </cell>
          <cell r="AA51" t="str">
            <v>443311</v>
          </cell>
          <cell r="AB51" t="str">
            <v>UGEL LA JOYA</v>
          </cell>
          <cell r="AC51">
            <v>40010</v>
          </cell>
        </row>
        <row r="52">
          <cell r="Z52" t="str">
            <v>300-773: REGION AYACUCHO-EDUCACION</v>
          </cell>
          <cell r="AA52" t="str">
            <v>444300</v>
          </cell>
          <cell r="AB52" t="str">
            <v>DRE AYACUCHO</v>
          </cell>
          <cell r="AC52">
            <v>50000</v>
          </cell>
        </row>
        <row r="53">
          <cell r="Z53" t="str">
            <v>301-1042: REGION AYACUCHO-EDUCACION CENTRO AYACUCHO</v>
          </cell>
          <cell r="AA53" t="str">
            <v>444301</v>
          </cell>
          <cell r="AB53" t="str">
            <v>UGEL CANGALLO</v>
          </cell>
          <cell r="AC53">
            <v>50002</v>
          </cell>
        </row>
        <row r="54">
          <cell r="Z54" t="str">
            <v>302-1043: REGION AYACUCHO-EDUCACION LUCANAS</v>
          </cell>
          <cell r="AA54" t="str">
            <v>444302</v>
          </cell>
          <cell r="AB54" t="str">
            <v>UGEL LUCANAS</v>
          </cell>
          <cell r="AC54">
            <v>50006</v>
          </cell>
        </row>
        <row r="55">
          <cell r="Z55" t="str">
            <v>303-1044: REGION AYACUCHO-EDUCACION SARA SARA</v>
          </cell>
          <cell r="AA55" t="str">
            <v>444303</v>
          </cell>
          <cell r="AB55" t="str">
            <v>UGEL PARINACOCHAS</v>
          </cell>
          <cell r="AC55">
            <v>50007</v>
          </cell>
        </row>
        <row r="56">
          <cell r="Z56" t="str">
            <v>304-1351: GOB.REG. DE AYACUCHO- EDUCACION SUR PAUZA</v>
          </cell>
          <cell r="AA56" t="str">
            <v>444304</v>
          </cell>
          <cell r="AB56" t="str">
            <v>UGEL PAUCAR DE SARASARA</v>
          </cell>
          <cell r="AC56">
            <v>50008</v>
          </cell>
        </row>
        <row r="57">
          <cell r="Z57" t="str">
            <v>305-1237: REGION AYACUCHO - EDUCACION HUANTA</v>
          </cell>
          <cell r="AA57" t="str">
            <v>444305</v>
          </cell>
          <cell r="AB57" t="str">
            <v>UGEL HUANTA</v>
          </cell>
          <cell r="AC57">
            <v>50004</v>
          </cell>
        </row>
        <row r="58">
          <cell r="Z58" t="str">
            <v>307-1352: GOB.REG. DE AYACUCHO- EDUCACION VRAE LA MAR</v>
          </cell>
          <cell r="AA58" t="str">
            <v>444307</v>
          </cell>
          <cell r="AB58" t="str">
            <v>UGEL LA MAR</v>
          </cell>
          <cell r="AC58">
            <v>50005</v>
          </cell>
        </row>
        <row r="59">
          <cell r="Z59" t="str">
            <v>308-1361: GOB. REG. DE AYACUCHO- EDUCACION HUAMANGA</v>
          </cell>
          <cell r="AA59" t="str">
            <v>444308</v>
          </cell>
          <cell r="AB59" t="str">
            <v>UGEL HUAMANGA</v>
          </cell>
          <cell r="AC59">
            <v>50001</v>
          </cell>
        </row>
        <row r="60">
          <cell r="Z60" t="str">
            <v>309-1377: GOB. REG. AYACUCHO- EDUCACION UGEL SUCRE</v>
          </cell>
          <cell r="AA60" t="str">
            <v>444309</v>
          </cell>
          <cell r="AB60" t="str">
            <v>UGEL SUCRE</v>
          </cell>
          <cell r="AC60">
            <v>50009</v>
          </cell>
        </row>
        <row r="61">
          <cell r="Z61" t="str">
            <v>310-1378: GOB. REG. AYACUCHO - EDUCACION UGEL VICTOR FAJARDO</v>
          </cell>
          <cell r="AA61" t="str">
            <v>444310</v>
          </cell>
          <cell r="AB61" t="str">
            <v>UGEL VICTOR FAJARDO</v>
          </cell>
          <cell r="AC61">
            <v>50010</v>
          </cell>
        </row>
        <row r="62">
          <cell r="Z62" t="str">
            <v>311-1440: GOB. REG. AYACUCHO- EDUCACION VILCASHUAMAN</v>
          </cell>
          <cell r="AA62" t="str">
            <v>444311</v>
          </cell>
          <cell r="AB62" t="str">
            <v>UGEL VILCASHUAMAN</v>
          </cell>
          <cell r="AC62">
            <v>50011</v>
          </cell>
        </row>
        <row r="63">
          <cell r="Z63" t="str">
            <v>312-1493: GOB.REG. DE AYACUCHO- EDUCACION HUANCASANCOS</v>
          </cell>
          <cell r="AA63" t="str">
            <v>444312</v>
          </cell>
          <cell r="AB63" t="str">
            <v>UGEL HUANCASANCOS</v>
          </cell>
          <cell r="AC63">
            <v>50003</v>
          </cell>
        </row>
        <row r="64">
          <cell r="Z64" t="str">
            <v>300-781: REGION CAJAMARCA-EDUCACION CAJAMARCA</v>
          </cell>
          <cell r="AA64" t="str">
            <v>445300</v>
          </cell>
          <cell r="AB64" t="str">
            <v>DRE CAJAMARCA</v>
          </cell>
          <cell r="AC64">
            <v>60000</v>
          </cell>
        </row>
        <row r="65">
          <cell r="Z65" t="str">
            <v>301-782: REGION CAJAMARCA-EDUCACION CHOTA</v>
          </cell>
          <cell r="AA65" t="str">
            <v>445301</v>
          </cell>
          <cell r="AB65" t="str">
            <v>UGEL CHOTA</v>
          </cell>
          <cell r="AC65">
            <v>60004</v>
          </cell>
        </row>
        <row r="66">
          <cell r="Z66" t="str">
            <v>302-783: REGION CAJAMARCA-EDUCACION CUTERVO</v>
          </cell>
          <cell r="AA66" t="str">
            <v>445302</v>
          </cell>
          <cell r="AB66" t="str">
            <v>UGEL CUTERVO</v>
          </cell>
          <cell r="AC66">
            <v>60006</v>
          </cell>
        </row>
        <row r="67">
          <cell r="Z67" t="str">
            <v>303-784: REGION CAJAMARCA-EDUCACION JAEN</v>
          </cell>
          <cell r="AA67" t="str">
            <v>445303</v>
          </cell>
          <cell r="AB67" t="str">
            <v>UGEL JAEN</v>
          </cell>
          <cell r="AC67">
            <v>60008</v>
          </cell>
        </row>
        <row r="68">
          <cell r="Z68" t="str">
            <v>304-1168: REGION CAJAMARCA - EDUCACION SAN IGNACIO</v>
          </cell>
          <cell r="AA68" t="str">
            <v>445304</v>
          </cell>
          <cell r="AB68" t="str">
            <v>UGEL SAN IGNACIO</v>
          </cell>
          <cell r="AC68">
            <v>60009</v>
          </cell>
        </row>
        <row r="69">
          <cell r="Z69" t="str">
            <v>305-1353: GOB.REG. DE CAJAMARCA- EDUCACION UGEL SANTA CRUZ</v>
          </cell>
          <cell r="AA69" t="str">
            <v>445305</v>
          </cell>
          <cell r="AB69" t="str">
            <v>UGEL SANTA CRUZ</v>
          </cell>
          <cell r="AC69">
            <v>60013</v>
          </cell>
        </row>
        <row r="70">
          <cell r="Z70" t="str">
            <v>306-1354: GOB.REG. DE CAJAMARCA- EDUCACION UGEL CAJABAMBA</v>
          </cell>
          <cell r="AA70" t="str">
            <v>445306</v>
          </cell>
          <cell r="AB70" t="str">
            <v>UGEL CAJABAMBA</v>
          </cell>
          <cell r="AC70">
            <v>60002</v>
          </cell>
        </row>
        <row r="71">
          <cell r="Z71" t="str">
            <v>307-1355: GOB.REG. DE CAJAMARCA- EDUCACION UGEL BAMBAMARCA</v>
          </cell>
          <cell r="AA71" t="str">
            <v>445307</v>
          </cell>
          <cell r="AB71" t="str">
            <v>UGEL HUALGAYOC</v>
          </cell>
          <cell r="AC71">
            <v>60007</v>
          </cell>
        </row>
        <row r="72">
          <cell r="Z72" t="str">
            <v>308-1379: GOB.REG. CAJAMARCA - EDUCACION UGEL CELENDIN</v>
          </cell>
          <cell r="AA72" t="str">
            <v>445308</v>
          </cell>
          <cell r="AB72" t="str">
            <v>UGEL CELENDIN</v>
          </cell>
          <cell r="AC72">
            <v>60003</v>
          </cell>
        </row>
        <row r="73">
          <cell r="Z73" t="str">
            <v>309-1380: GOB. REG. CAJAMARCA - EDUCACION UGEL CAJAMARCA</v>
          </cell>
          <cell r="AA73" t="str">
            <v>445309</v>
          </cell>
          <cell r="AB73" t="str">
            <v>UGEL CAJAMARCA</v>
          </cell>
          <cell r="AC73">
            <v>60001</v>
          </cell>
        </row>
        <row r="74">
          <cell r="Z74" t="str">
            <v>310-1381: GOB. REG. CAJAMARCA - EDUCACION UGEL SAN MARCOS</v>
          </cell>
          <cell r="AA74" t="str">
            <v>445310</v>
          </cell>
          <cell r="AB74" t="str">
            <v>UGEL SAN MARCOS</v>
          </cell>
          <cell r="AC74">
            <v>60010</v>
          </cell>
        </row>
        <row r="75">
          <cell r="Z75" t="str">
            <v>311-1382: GOB. REG. CAJAMARCA - EDUCACION UGEL CONTUMAZA</v>
          </cell>
          <cell r="AA75" t="str">
            <v>445311</v>
          </cell>
          <cell r="AB75" t="str">
            <v>UGEL CONTUMAZA</v>
          </cell>
          <cell r="AC75">
            <v>60005</v>
          </cell>
        </row>
        <row r="76">
          <cell r="Z76" t="str">
            <v>312-1383: GOB. REG. CAJAMARCA - EDUCACION UGEL SAN MIGUEL</v>
          </cell>
          <cell r="AA76" t="str">
            <v>445312</v>
          </cell>
          <cell r="AB76" t="str">
            <v>UGEL SAN MIGUEL</v>
          </cell>
          <cell r="AC76">
            <v>60011</v>
          </cell>
        </row>
        <row r="77">
          <cell r="Z77" t="str">
            <v>313-1384: GOB. REG. CAJAMARCA - EDUCACION UGEL SAN PABLO</v>
          </cell>
          <cell r="AA77" t="str">
            <v>445313</v>
          </cell>
          <cell r="AB77" t="str">
            <v>UGEL SAN PABLO</v>
          </cell>
          <cell r="AC77">
            <v>60012</v>
          </cell>
        </row>
        <row r="78">
          <cell r="Z78" t="str">
            <v>300-1211: REGION CALLAO - EDUCACION CALLAO</v>
          </cell>
          <cell r="AA78" t="str">
            <v>464300</v>
          </cell>
          <cell r="AB78" t="str">
            <v>DRE CALLAO</v>
          </cell>
          <cell r="AC78">
            <v>70101</v>
          </cell>
        </row>
        <row r="79">
          <cell r="Z79" t="str">
            <v>302-1229: REGION CALLAO - EDUCACION VENTANILLA</v>
          </cell>
          <cell r="AA79" t="str">
            <v>464302</v>
          </cell>
          <cell r="AB79" t="str">
            <v>UGEL VENTANILLA</v>
          </cell>
          <cell r="AC79">
            <v>70102</v>
          </cell>
        </row>
        <row r="80">
          <cell r="Z80" t="str">
            <v>300-796: REGION CUSCO-EDUCACION</v>
          </cell>
          <cell r="AA80" t="str">
            <v>446300</v>
          </cell>
          <cell r="AB80" t="str">
            <v>DRE CUSCO</v>
          </cell>
          <cell r="AC80">
            <v>80000</v>
          </cell>
        </row>
        <row r="81">
          <cell r="Z81" t="str">
            <v>316-1694: GOB. REG. DPTO. CUSCO - EDUCACION PICHARI KIMBIRI VILLA VIRGEN</v>
          </cell>
          <cell r="AA81">
            <v>446301</v>
          </cell>
          <cell r="AB81" t="str">
            <v>UGEL PICHARI-KIMBIRI</v>
          </cell>
          <cell r="AC81">
            <v>80014</v>
          </cell>
        </row>
        <row r="82">
          <cell r="Z82" t="str">
            <v>302-1105: REGION CUSCO-EDUCACION CANCHIS</v>
          </cell>
          <cell r="AA82" t="str">
            <v>446302</v>
          </cell>
          <cell r="AB82" t="str">
            <v>UGEL CANCHIS</v>
          </cell>
          <cell r="AC82">
            <v>80006</v>
          </cell>
        </row>
        <row r="83">
          <cell r="Z83" t="str">
            <v>303-1106: REGION CUSCO - EDUCACION QUISPICANCHI</v>
          </cell>
          <cell r="AA83" t="str">
            <v>446303</v>
          </cell>
          <cell r="AB83" t="str">
            <v>UGEL QUISPICANCHI</v>
          </cell>
          <cell r="AC83">
            <v>80012</v>
          </cell>
        </row>
        <row r="84">
          <cell r="Z84" t="str">
            <v>304-1107: REGION CUSCO - EDUCACION LA CONVENCION</v>
          </cell>
          <cell r="AA84" t="str">
            <v>446304</v>
          </cell>
          <cell r="AB84" t="str">
            <v>UGEL LA CONVENCION</v>
          </cell>
          <cell r="AC84">
            <v>80009</v>
          </cell>
        </row>
        <row r="85">
          <cell r="Z85" t="str">
            <v>305-1239: REGION CUSCO - EDUCACION CHUMBIVILCAS</v>
          </cell>
          <cell r="AA85" t="str">
            <v>446305</v>
          </cell>
          <cell r="AB85" t="str">
            <v>UGEL CHUMBIVILCAS</v>
          </cell>
          <cell r="AC85">
            <v>80007</v>
          </cell>
        </row>
        <row r="86">
          <cell r="Z86" t="str">
            <v>306-1240: GOB. REG. DPTO. CUSCO - EDUCACION PARURO</v>
          </cell>
          <cell r="AA86" t="str">
            <v>446306</v>
          </cell>
          <cell r="AB86" t="str">
            <v>UGEL PARURO</v>
          </cell>
          <cell r="AC86">
            <v>80010</v>
          </cell>
        </row>
        <row r="87">
          <cell r="Z87" t="str">
            <v>308-1242: GOB. REG. DPTO. CUSCO - EDUCACION URUBAMBA</v>
          </cell>
          <cell r="AA87" t="str">
            <v>446308</v>
          </cell>
          <cell r="AB87" t="str">
            <v>UGEL URUBAMBA</v>
          </cell>
          <cell r="AC87">
            <v>80013</v>
          </cell>
        </row>
        <row r="88">
          <cell r="Z88" t="str">
            <v>309-1524: GOB.REG.DPTO. CUSCO- EDUCACION PAUCARTAMBO</v>
          </cell>
          <cell r="AA88" t="str">
            <v>446309</v>
          </cell>
          <cell r="AB88" t="str">
            <v>UGEL PAUCARTAMBO</v>
          </cell>
          <cell r="AC88">
            <v>80011</v>
          </cell>
        </row>
        <row r="89">
          <cell r="Z89" t="str">
            <v>310-1525: GOB.REG. DPTO. CUSCO- EDUCACION ESPINAR</v>
          </cell>
          <cell r="AA89" t="str">
            <v>446310</v>
          </cell>
          <cell r="AB89" t="str">
            <v>UGEL ESPINAR</v>
          </cell>
          <cell r="AC89">
            <v>80008</v>
          </cell>
        </row>
        <row r="90">
          <cell r="Z90" t="str">
            <v>311-1550: GOB.REG,DPTO. CUSCO- UGEL CALCA</v>
          </cell>
          <cell r="AA90" t="str">
            <v>446311</v>
          </cell>
          <cell r="AB90" t="str">
            <v>UGEL CALCA</v>
          </cell>
          <cell r="AC90">
            <v>80004</v>
          </cell>
        </row>
        <row r="91">
          <cell r="Z91" t="str">
            <v>312-1644: GOB. REG. DPTO. CUSCO - UGEL CUSCO</v>
          </cell>
          <cell r="AA91" t="str">
            <v>446312</v>
          </cell>
          <cell r="AB91" t="str">
            <v>UGEL CUSCO</v>
          </cell>
          <cell r="AC91">
            <v>80001</v>
          </cell>
        </row>
        <row r="92">
          <cell r="Z92" t="str">
            <v>313-1665: GOB.REG.DPTO. DE CUSCO - EDUCACION CANAS</v>
          </cell>
          <cell r="AA92" t="str">
            <v>446313</v>
          </cell>
          <cell r="AB92" t="str">
            <v>UGEL CANAS</v>
          </cell>
          <cell r="AC92">
            <v>80005</v>
          </cell>
        </row>
        <row r="93">
          <cell r="Z93" t="str">
            <v>314-1668: GOB. REG. DPTO. CUSCO - EDUCACION ACOMAYO</v>
          </cell>
          <cell r="AA93" t="str">
            <v>446314</v>
          </cell>
          <cell r="AB93" t="str">
            <v>UGEL ACOMAYO</v>
          </cell>
          <cell r="AC93">
            <v>80002</v>
          </cell>
        </row>
        <row r="94">
          <cell r="Z94" t="str">
            <v>315-1682: GOB. REG. DPTO. CUSCO - EDUCACION ANTA</v>
          </cell>
          <cell r="AA94" t="str">
            <v>446315</v>
          </cell>
          <cell r="AB94" t="str">
            <v>UGEL ANTA</v>
          </cell>
          <cell r="AC94">
            <v>80003</v>
          </cell>
        </row>
        <row r="95">
          <cell r="Z95" t="str">
            <v>300-802: REGION HUANCAVELICA-EDUCACION</v>
          </cell>
          <cell r="AA95" t="str">
            <v>447300</v>
          </cell>
          <cell r="AB95" t="str">
            <v>DRE HUANCAVELICA</v>
          </cell>
          <cell r="AC95">
            <v>90000</v>
          </cell>
        </row>
        <row r="96">
          <cell r="Z96" t="str">
            <v>307-1385: GOB. REG. HUANCAVELICA - EDUCACION UGEL ANGARAES</v>
          </cell>
          <cell r="AA96" t="str">
            <v>447307</v>
          </cell>
          <cell r="AB96" t="str">
            <v>UGEL ANGARAES</v>
          </cell>
          <cell r="AC96">
            <v>90003</v>
          </cell>
        </row>
        <row r="97">
          <cell r="Z97" t="str">
            <v>308-1637: GOB. REG. HUANCAVELICA - UGEL SURCUBAMBA</v>
          </cell>
          <cell r="AA97" t="str">
            <v>447308</v>
          </cell>
          <cell r="AB97" t="str">
            <v>UGEL SURCUBAMBA</v>
          </cell>
          <cell r="AC97">
            <v>90009</v>
          </cell>
        </row>
        <row r="98">
          <cell r="Z98" t="str">
            <v>309-1638: GOB. REG. HUANCAVELICA - UGEL ACOBAMBA</v>
          </cell>
          <cell r="AA98" t="str">
            <v>447309</v>
          </cell>
          <cell r="AB98" t="str">
            <v>UGEL ACOBAMBA</v>
          </cell>
          <cell r="AC98">
            <v>90002</v>
          </cell>
        </row>
        <row r="99">
          <cell r="Z99" t="str">
            <v>310-1639: GOB. REG. HUANCAVELICA - UGEL HUANCAVELICA</v>
          </cell>
          <cell r="AA99" t="str">
            <v>447310</v>
          </cell>
          <cell r="AB99" t="str">
            <v>UGEL HUANCAVELICA</v>
          </cell>
          <cell r="AC99">
            <v>90001</v>
          </cell>
        </row>
        <row r="100">
          <cell r="Z100" t="str">
            <v>311-1640: GOB. REG. HUANCAVELICA - UGEL HUAYTARA</v>
          </cell>
          <cell r="AA100" t="str">
            <v>447311</v>
          </cell>
          <cell r="AB100" t="str">
            <v>UGEL HUAYTARA</v>
          </cell>
          <cell r="AC100">
            <v>90006</v>
          </cell>
        </row>
        <row r="101">
          <cell r="Z101" t="str">
            <v>312-1641: GOB. REG. HUANCAVELICA - UGEL TAYACAJA</v>
          </cell>
          <cell r="AA101" t="str">
            <v>447312</v>
          </cell>
          <cell r="AB101" t="str">
            <v>UGEL TAYACAJA</v>
          </cell>
          <cell r="AC101">
            <v>90007</v>
          </cell>
        </row>
        <row r="102">
          <cell r="Z102" t="str">
            <v>313-1642: GOB. REG. HUANCAVELICA - UGEL CASTROVIRREYNA</v>
          </cell>
          <cell r="AA102" t="str">
            <v>447313</v>
          </cell>
          <cell r="AB102" t="str">
            <v>UGEL CASTROVIRREYNA</v>
          </cell>
          <cell r="AC102">
            <v>90004</v>
          </cell>
        </row>
        <row r="103">
          <cell r="Z103" t="str">
            <v>314-1643: GOB. REG. HUANCAVELICA - UGEL CHURCAMPA</v>
          </cell>
          <cell r="AA103" t="str">
            <v>447314</v>
          </cell>
          <cell r="AB103" t="str">
            <v>UGEL CHURCAMPA</v>
          </cell>
          <cell r="AC103">
            <v>90005</v>
          </cell>
        </row>
        <row r="104">
          <cell r="Z104" t="str">
            <v>300-808: REGION HUANUCO-EDUCACION</v>
          </cell>
          <cell r="AA104" t="str">
            <v>448300</v>
          </cell>
          <cell r="AB104" t="str">
            <v>DRE HUANUCO</v>
          </cell>
          <cell r="AC104">
            <v>100000</v>
          </cell>
        </row>
        <row r="105">
          <cell r="Z105" t="str">
            <v>301-809: REGION HUANUCO-EDUCACION MARAÑON</v>
          </cell>
          <cell r="AA105" t="str">
            <v>448301</v>
          </cell>
          <cell r="AB105" t="str">
            <v>UGEL MARAÑON</v>
          </cell>
          <cell r="AC105">
            <v>100009</v>
          </cell>
        </row>
        <row r="106">
          <cell r="Z106" t="str">
            <v>302-1108: REGION HUANUCO - EDUCACION LEONCIO PRADO</v>
          </cell>
          <cell r="AA106" t="str">
            <v>448302</v>
          </cell>
          <cell r="AB106" t="str">
            <v>UGEL LEONCIO PRADO</v>
          </cell>
          <cell r="AC106">
            <v>100008</v>
          </cell>
        </row>
        <row r="107">
          <cell r="Z107" t="str">
            <v>303-1109: REGION HUANUCO - EDUCACION DOS DE MAYO</v>
          </cell>
          <cell r="AA107" t="str">
            <v>448303</v>
          </cell>
          <cell r="AB107" t="str">
            <v>UGEL DOS DE MAYO</v>
          </cell>
          <cell r="AC107">
            <v>100003</v>
          </cell>
        </row>
        <row r="108">
          <cell r="Z108" t="str">
            <v>304-1386: GOB. REG. HUANUCO - EDUCACION PACHITEA</v>
          </cell>
          <cell r="AA108" t="str">
            <v>448304</v>
          </cell>
          <cell r="AB108" t="str">
            <v>UGEL PACHITEA</v>
          </cell>
          <cell r="AC108">
            <v>100010</v>
          </cell>
        </row>
        <row r="109">
          <cell r="Z109" t="str">
            <v>305-1387: GOB. REG. HUANUCO - EDUCACION HUAMALIES</v>
          </cell>
          <cell r="AA109" t="str">
            <v>448305</v>
          </cell>
          <cell r="AB109" t="str">
            <v>UGEL HUAMALIES</v>
          </cell>
          <cell r="AC109">
            <v>100007</v>
          </cell>
        </row>
        <row r="110">
          <cell r="Z110" t="str">
            <v>306-1388: GOB. REG. HUANUCO - EDUCACION PUERTO INCA</v>
          </cell>
          <cell r="AA110" t="str">
            <v>448306</v>
          </cell>
          <cell r="AB110" t="str">
            <v>UGEL PUERTO INCA</v>
          </cell>
          <cell r="AC110">
            <v>100011</v>
          </cell>
        </row>
        <row r="111">
          <cell r="Z111" t="str">
            <v>307-1453: GOB. REG. HUANUCO - EDUCACION UGEL HUACAYBAMBA</v>
          </cell>
          <cell r="AA111" t="str">
            <v>448307</v>
          </cell>
          <cell r="AB111" t="str">
            <v>UGEL HUACAYBAMBA</v>
          </cell>
          <cell r="AC111">
            <v>100006</v>
          </cell>
        </row>
        <row r="112">
          <cell r="Z112" t="str">
            <v>308-1540: GOB. REG. HUANUCO - EDUCAC ION UGEL AMBO</v>
          </cell>
          <cell r="AA112" t="str">
            <v>448308</v>
          </cell>
          <cell r="AB112" t="str">
            <v>UGEL AMBO</v>
          </cell>
          <cell r="AC112">
            <v>100002</v>
          </cell>
        </row>
        <row r="113">
          <cell r="Z113" t="str">
            <v>309-1541: GOB. REG. HUANUCO - EDUCACION UGEL LAURICOCHA</v>
          </cell>
          <cell r="AA113" t="str">
            <v>448309</v>
          </cell>
          <cell r="AB113" t="str">
            <v>UGEL LAURICOCHA</v>
          </cell>
          <cell r="AC113">
            <v>100004</v>
          </cell>
        </row>
        <row r="114">
          <cell r="Z114" t="str">
            <v>310-1542: GOB. REG. HUANUCO - EDUCACION - UGEL YAROWILCA</v>
          </cell>
          <cell r="AA114" t="str">
            <v>448310</v>
          </cell>
          <cell r="AB114" t="str">
            <v>UGEL YAROWILCA</v>
          </cell>
          <cell r="AC114">
            <v>100005</v>
          </cell>
        </row>
        <row r="115">
          <cell r="Z115" t="str">
            <v>311-1543: GOB. REG. HUANUCO - EDUCACION- UGEL HUANUCO</v>
          </cell>
          <cell r="AA115" t="str">
            <v>448311</v>
          </cell>
          <cell r="AB115" t="str">
            <v>UGEL HUANUCO</v>
          </cell>
          <cell r="AC115">
            <v>100001</v>
          </cell>
        </row>
        <row r="116">
          <cell r="Z116" t="str">
            <v>300-816: REGION ICA-EDUCACION</v>
          </cell>
          <cell r="AA116" t="str">
            <v>449300</v>
          </cell>
          <cell r="AB116" t="str">
            <v>DRE ICA</v>
          </cell>
          <cell r="AC116">
            <v>110000</v>
          </cell>
        </row>
        <row r="117">
          <cell r="Z117" t="str">
            <v>300-816: REGION ICA-EDUCACION</v>
          </cell>
          <cell r="AA117" t="str">
            <v>449300</v>
          </cell>
          <cell r="AB117" t="str">
            <v>UGEL ICA</v>
          </cell>
          <cell r="AC117">
            <v>110001</v>
          </cell>
        </row>
        <row r="118">
          <cell r="Z118" t="str">
            <v>301-1012: REGION ICA-EDUCACION CHINCHA</v>
          </cell>
          <cell r="AA118" t="str">
            <v>449301</v>
          </cell>
          <cell r="AB118" t="str">
            <v>UGEL CHINCHA</v>
          </cell>
          <cell r="AC118">
            <v>110002</v>
          </cell>
        </row>
        <row r="119">
          <cell r="Z119" t="str">
            <v>302-1013: REGION ICA-EDUCACION - NASCA</v>
          </cell>
          <cell r="AA119" t="str">
            <v>449302</v>
          </cell>
          <cell r="AB119" t="str">
            <v>UGEL NASCA</v>
          </cell>
          <cell r="AC119">
            <v>110003</v>
          </cell>
        </row>
        <row r="120">
          <cell r="Z120" t="str">
            <v>303-1389: GOB. REG. ICA - EDUCACION PISCO</v>
          </cell>
          <cell r="AA120" t="str">
            <v>449303</v>
          </cell>
          <cell r="AB120" t="str">
            <v>UGEL PISCO</v>
          </cell>
          <cell r="AC120">
            <v>110005</v>
          </cell>
        </row>
        <row r="121">
          <cell r="Z121" t="str">
            <v>304-1417: REGION ICA - EDUCACION PALPA</v>
          </cell>
          <cell r="AA121" t="str">
            <v>449304</v>
          </cell>
          <cell r="AB121" t="str">
            <v>UGEL PALPA</v>
          </cell>
          <cell r="AC121">
            <v>110004</v>
          </cell>
        </row>
        <row r="122">
          <cell r="Z122" t="str">
            <v>300-822: REGION JUNIN-EDUCACION</v>
          </cell>
          <cell r="AA122" t="str">
            <v>450300</v>
          </cell>
          <cell r="AB122" t="str">
            <v>DRE JUNIN</v>
          </cell>
          <cell r="AC122">
            <v>120000</v>
          </cell>
        </row>
        <row r="123">
          <cell r="Z123" t="str">
            <v>301-1111: REGION JUNIN - EDUCACION TARMA</v>
          </cell>
          <cell r="AA123" t="str">
            <v>450301</v>
          </cell>
          <cell r="AB123" t="str">
            <v>UGEL TARMA</v>
          </cell>
          <cell r="AC123">
            <v>120008</v>
          </cell>
        </row>
        <row r="124">
          <cell r="Z124" t="str">
            <v>302-1112: REGION JUNIN - EDUCACION SATIPO</v>
          </cell>
          <cell r="AA124" t="str">
            <v>450302</v>
          </cell>
          <cell r="AB124" t="str">
            <v>UGEL SATIPO</v>
          </cell>
          <cell r="AC124">
            <v>120007</v>
          </cell>
        </row>
        <row r="125">
          <cell r="Z125" t="str">
            <v>302-1112: REGION JUNIN - EDUCACION SATIPO</v>
          </cell>
          <cell r="AA125" t="str">
            <v>450302</v>
          </cell>
          <cell r="AB125" t="str">
            <v>UGEL RIO ENE-MANTARO</v>
          </cell>
          <cell r="AC125">
            <v>120014</v>
          </cell>
        </row>
        <row r="126">
          <cell r="Z126" t="str">
            <v>303-1459: GOB. REG. DE JUNIN- EDUCACION CHANCHAMAYO</v>
          </cell>
          <cell r="AA126" t="str">
            <v>450303</v>
          </cell>
          <cell r="AB126" t="str">
            <v>UGEL CHANCHAMAYO</v>
          </cell>
          <cell r="AC126">
            <v>120004</v>
          </cell>
        </row>
        <row r="127">
          <cell r="Z127" t="str">
            <v>304-1606: GOB. REG. DE JUNIN - EDUCACION HUANCAYO</v>
          </cell>
          <cell r="AA127" t="str">
            <v>450304</v>
          </cell>
          <cell r="AB127" t="str">
            <v>UGEL HUANCAYO</v>
          </cell>
          <cell r="AC127">
            <v>120001</v>
          </cell>
        </row>
        <row r="128">
          <cell r="Z128" t="str">
            <v>305-1607: GOB. REG. DE JUNIN - EDUCACION CONCEPCION</v>
          </cell>
          <cell r="AA128" t="str">
            <v>450305</v>
          </cell>
          <cell r="AB128" t="str">
            <v>UGEL CONCEPCION</v>
          </cell>
          <cell r="AC128">
            <v>120003</v>
          </cell>
        </row>
        <row r="129">
          <cell r="Z129" t="str">
            <v>306-1608: GOB. REG. DE JUNIN - EDUCACION CHUPACA</v>
          </cell>
          <cell r="AA129" t="str">
            <v>450306</v>
          </cell>
          <cell r="AB129" t="str">
            <v>UGEL CHUPACA</v>
          </cell>
          <cell r="AC129">
            <v>120002</v>
          </cell>
        </row>
        <row r="130">
          <cell r="Z130" t="str">
            <v>307-1609: GOB. REG. DE JUNIN - EDUCACION JAUJA</v>
          </cell>
          <cell r="AA130" t="str">
            <v>450307</v>
          </cell>
          <cell r="AB130" t="str">
            <v>UGEL JAUJA</v>
          </cell>
          <cell r="AC130">
            <v>120005</v>
          </cell>
        </row>
        <row r="131">
          <cell r="Z131" t="str">
            <v>308-1610: GOB. REG. DE JUNIN - EDUCACION YAULI- LA OROYA</v>
          </cell>
          <cell r="AA131" t="str">
            <v>450308</v>
          </cell>
          <cell r="AB131" t="str">
            <v>UGEL YAULI</v>
          </cell>
          <cell r="AC131">
            <v>120009</v>
          </cell>
        </row>
        <row r="132">
          <cell r="Z132" t="str">
            <v>309-1611: GOB. REG. DE JUNIN - EDUCACION PROVINCIA DE JUNIN</v>
          </cell>
          <cell r="AA132" t="str">
            <v>450309</v>
          </cell>
          <cell r="AB132" t="str">
            <v>UGEL JUNIN</v>
          </cell>
          <cell r="AC132">
            <v>120006</v>
          </cell>
        </row>
        <row r="133">
          <cell r="Z133" t="str">
            <v>310-1678: GOB. REG. DE JUNIN - EDUCACION PICHANAKI</v>
          </cell>
          <cell r="AA133" t="str">
            <v>450310</v>
          </cell>
          <cell r="AB133" t="str">
            <v>UGEL PICHANAKI</v>
          </cell>
          <cell r="AC133">
            <v>120011</v>
          </cell>
        </row>
        <row r="134">
          <cell r="Z134" t="str">
            <v>311-1679: GOB. REG. DE JUNIN - EDUCACION PANGOA</v>
          </cell>
          <cell r="AA134" t="str">
            <v>450311</v>
          </cell>
          <cell r="AB134" t="str">
            <v>UGEL PANGOA</v>
          </cell>
          <cell r="AC134">
            <v>120010</v>
          </cell>
        </row>
        <row r="135">
          <cell r="Z135" t="str">
            <v>312-1680: GOB. REG. DE JUNIN - EDUCACION RIO TAMBO</v>
          </cell>
          <cell r="AA135" t="str">
            <v>450312</v>
          </cell>
          <cell r="AB135" t="str">
            <v>UGEL RIO TAMBO</v>
          </cell>
          <cell r="AC135">
            <v>120012</v>
          </cell>
        </row>
        <row r="136">
          <cell r="Z136" t="str">
            <v>300-834: REGION LA LIBERTAD-EDUCACION</v>
          </cell>
          <cell r="AA136" t="str">
            <v>451300</v>
          </cell>
          <cell r="AB136" t="str">
            <v>GRE LA LIBERTAD</v>
          </cell>
          <cell r="AC136">
            <v>130000</v>
          </cell>
        </row>
        <row r="137">
          <cell r="Z137" t="str">
            <v>301-835: REGION LA LIBERTAD-EDUCACION CHEPEN</v>
          </cell>
          <cell r="AA137" t="str">
            <v>451301</v>
          </cell>
          <cell r="AB137" t="str">
            <v>UGEL CHEPEN</v>
          </cell>
          <cell r="AC137">
            <v>130005</v>
          </cell>
        </row>
        <row r="138">
          <cell r="Z138" t="str">
            <v>302-836: REGION LA LIBERTAD-EDUCACION PACASMAYO</v>
          </cell>
          <cell r="AA138" t="str">
            <v>451302</v>
          </cell>
          <cell r="AB138" t="str">
            <v>UGEL PACASMAYO</v>
          </cell>
          <cell r="AC138">
            <v>130008</v>
          </cell>
        </row>
        <row r="139">
          <cell r="Z139" t="str">
            <v>303-837: REGION LA LIBERTAD-EDUCACION ASCOPE</v>
          </cell>
          <cell r="AA139" t="str">
            <v>451303</v>
          </cell>
          <cell r="AB139" t="str">
            <v>UGEL ASCOPE</v>
          </cell>
          <cell r="AC139">
            <v>130003</v>
          </cell>
        </row>
        <row r="140">
          <cell r="Z140" t="str">
            <v>304-838: REGION LA LIBERTAD-EDUCACION GRAN CHIMU</v>
          </cell>
          <cell r="AA140" t="str">
            <v>451304</v>
          </cell>
          <cell r="AB140" t="str">
            <v>UGEL GRAN CHIMU</v>
          </cell>
          <cell r="AC140">
            <v>130012</v>
          </cell>
        </row>
        <row r="141">
          <cell r="Z141" t="str">
            <v>305-839: REGION LA LIBERTAD-EDUCACION OTUZCO</v>
          </cell>
          <cell r="AA141" t="str">
            <v>451305</v>
          </cell>
          <cell r="AB141" t="str">
            <v>UGEL OTUZCO</v>
          </cell>
          <cell r="AC141">
            <v>130007</v>
          </cell>
        </row>
        <row r="142">
          <cell r="Z142" t="str">
            <v>306-840: REGION LA LIBERTAD-EDUCACION SANTIAGO DE CHUCO</v>
          </cell>
          <cell r="AA142" t="str">
            <v>451306</v>
          </cell>
          <cell r="AB142" t="str">
            <v>UGEL SANTIAGO DE CHUCO</v>
          </cell>
          <cell r="AC142">
            <v>130011</v>
          </cell>
        </row>
        <row r="143">
          <cell r="Z143" t="str">
            <v>307-841: REGION LA LIBERTAD-EDUCACION SANCHEZ CARRION</v>
          </cell>
          <cell r="AA143" t="str">
            <v>451307</v>
          </cell>
          <cell r="AB143" t="str">
            <v>UGEL SANCHEZ CARRION</v>
          </cell>
          <cell r="AC143">
            <v>130010</v>
          </cell>
        </row>
        <row r="144">
          <cell r="Z144" t="str">
            <v>308-842: REGION LA LIBERTAD-EDUCACION PATAZ</v>
          </cell>
          <cell r="AA144" t="str">
            <v>451308</v>
          </cell>
          <cell r="AB144" t="str">
            <v>UGEL PATAZ</v>
          </cell>
          <cell r="AC144">
            <v>130009</v>
          </cell>
        </row>
        <row r="145">
          <cell r="Z145" t="str">
            <v>309-843: REGION LA LIBERTAD-EDUCACION BOLIVAR</v>
          </cell>
          <cell r="AA145" t="str">
            <v>451309</v>
          </cell>
          <cell r="AB145" t="str">
            <v>UGEL BOLIVAR</v>
          </cell>
          <cell r="AC145">
            <v>130004</v>
          </cell>
        </row>
        <row r="146">
          <cell r="Z146" t="str">
            <v>311-988: REGION LA LIBERTAD-EDUCACION JULCAN</v>
          </cell>
          <cell r="AA146" t="str">
            <v>451311</v>
          </cell>
          <cell r="AB146" t="str">
            <v>UGEL JULCAN</v>
          </cell>
          <cell r="AC146">
            <v>130006</v>
          </cell>
        </row>
        <row r="147">
          <cell r="Z147" t="str">
            <v>312-1307: REGION LA LIBERTAD- EDUCACION VIRU</v>
          </cell>
          <cell r="AA147" t="str">
            <v>451312</v>
          </cell>
          <cell r="AB147" t="str">
            <v>UGEL VIRU</v>
          </cell>
          <cell r="AC147">
            <v>130002</v>
          </cell>
        </row>
        <row r="148">
          <cell r="Z148" t="str">
            <v>313-1485: GOB. REG. DE LA LIBERTAD - EDUCACION EL PORVENIR</v>
          </cell>
          <cell r="AA148" t="str">
            <v>451313</v>
          </cell>
          <cell r="AB148" t="str">
            <v>UGEL 01 - EL PORVENIR</v>
          </cell>
          <cell r="AC148">
            <v>130014</v>
          </cell>
        </row>
        <row r="149">
          <cell r="Z149" t="str">
            <v>314-1486: GOB. REG. DE LA LIBERTAD - EDUCACION LA ESPERANZA</v>
          </cell>
          <cell r="AA149" t="str">
            <v>451314</v>
          </cell>
          <cell r="AB149" t="str">
            <v>UGEL 02 - LA ESPERANZA</v>
          </cell>
          <cell r="AC149">
            <v>130015</v>
          </cell>
        </row>
        <row r="150">
          <cell r="Z150" t="str">
            <v>315-1487: GOB. REG. DE LA LIBERTAD - EDUCACION TRUJILLO NOR OESTE</v>
          </cell>
          <cell r="AA150" t="str">
            <v>451315</v>
          </cell>
          <cell r="AB150" t="str">
            <v>UGEL 03 - TRUJILLO NOR OESTE</v>
          </cell>
          <cell r="AC150">
            <v>130016</v>
          </cell>
        </row>
        <row r="151">
          <cell r="Z151" t="str">
            <v>316-1488: GOB. REG. DE LA LIBERTAD - EDUCACION TRUJILLO SUR ESTE</v>
          </cell>
          <cell r="AA151" t="str">
            <v>451316</v>
          </cell>
          <cell r="AB151" t="str">
            <v>UGEL 04 - TRUJILLO SUR ESTE</v>
          </cell>
          <cell r="AC151">
            <v>130017</v>
          </cell>
        </row>
        <row r="152">
          <cell r="Z152" t="str">
            <v>304-1697: GOB. REG. DPTO. LAMBAYEQUE - GERENCIA REGIONAL DE EDUCACIÓN LAMBAYEQUE</v>
          </cell>
          <cell r="AA152">
            <v>452301</v>
          </cell>
          <cell r="AB152" t="str">
            <v>GRE LAMBAYEQUE</v>
          </cell>
          <cell r="AC152">
            <v>140000</v>
          </cell>
        </row>
        <row r="153">
          <cell r="Z153" t="str">
            <v>300-858: REGION LAMBAYEQUE-EDUCACION CHICLAYO</v>
          </cell>
          <cell r="AA153" t="str">
            <v>452300</v>
          </cell>
          <cell r="AB153" t="str">
            <v>UGEL CHICLAYO</v>
          </cell>
          <cell r="AC153">
            <v>140001</v>
          </cell>
        </row>
        <row r="154">
          <cell r="Z154" t="str">
            <v>302-1225: REGION LAMBAYEQUE - EDUCACION LAMBAYEQUE</v>
          </cell>
          <cell r="AA154" t="str">
            <v>452302</v>
          </cell>
          <cell r="AB154" t="str">
            <v>UGEL LAMBAYEQUE</v>
          </cell>
          <cell r="AC154">
            <v>140003</v>
          </cell>
        </row>
        <row r="155">
          <cell r="Z155" t="str">
            <v>303-1226: REGION LAMBAYEQUE - EDUCACION FERREÑAFE</v>
          </cell>
          <cell r="AA155" t="str">
            <v>452303</v>
          </cell>
          <cell r="AB155" t="str">
            <v>UGEL FERREÑAFE</v>
          </cell>
          <cell r="AC155">
            <v>140002</v>
          </cell>
        </row>
        <row r="156">
          <cell r="Z156" t="str">
            <v>300-1190: REGION LIMA - EDUCACION LIMA PROVINCIAS</v>
          </cell>
          <cell r="AA156">
            <v>463300</v>
          </cell>
          <cell r="AB156" t="str">
            <v>DRE LIMA PROVINCIAS</v>
          </cell>
          <cell r="AC156">
            <v>150200</v>
          </cell>
        </row>
        <row r="157">
          <cell r="Z157" t="str">
            <v>301-1181: REGION LIMA - EDUCACION CAÑETE</v>
          </cell>
          <cell r="AA157">
            <v>463301</v>
          </cell>
          <cell r="AB157" t="str">
            <v>UGEL 08 CAÑETE</v>
          </cell>
          <cell r="AC157">
            <v>150201</v>
          </cell>
        </row>
        <row r="158">
          <cell r="Z158" t="str">
            <v>302-1182: REGION LIMA - EDUCACION HUAURA</v>
          </cell>
          <cell r="AA158">
            <v>463302</v>
          </cell>
          <cell r="AB158" t="str">
            <v>UGEL 09 HUAURA</v>
          </cell>
          <cell r="AC158">
            <v>150202</v>
          </cell>
        </row>
        <row r="159">
          <cell r="Z159" t="str">
            <v>303-1183: REGION LIMA - EDUCACION HUARAL</v>
          </cell>
          <cell r="AA159">
            <v>463303</v>
          </cell>
          <cell r="AB159" t="str">
            <v>UGEL 10 HUARAL</v>
          </cell>
          <cell r="AC159">
            <v>150203</v>
          </cell>
        </row>
        <row r="160">
          <cell r="Z160" t="str">
            <v>304-1184: REGION LIMA - EDUCACION CAJATAMBO</v>
          </cell>
          <cell r="AA160">
            <v>463304</v>
          </cell>
          <cell r="AB160" t="str">
            <v>UGEL 11 CAJATAMBO</v>
          </cell>
          <cell r="AC160">
            <v>150204</v>
          </cell>
        </row>
        <row r="161">
          <cell r="Z161" t="str">
            <v>305-1185: REGION LIMA - EDUCACION CANTA</v>
          </cell>
          <cell r="AA161">
            <v>463305</v>
          </cell>
          <cell r="AB161" t="str">
            <v>UGEL 12 CANTA</v>
          </cell>
          <cell r="AC161">
            <v>150205</v>
          </cell>
        </row>
        <row r="162">
          <cell r="Z162" t="str">
            <v>306-1186: REGION LIMA - EDUCACION YAUYOS</v>
          </cell>
          <cell r="AA162">
            <v>463306</v>
          </cell>
          <cell r="AB162" t="str">
            <v>UGEL 13 YAUYOS</v>
          </cell>
          <cell r="AC162">
            <v>150206</v>
          </cell>
        </row>
        <row r="163">
          <cell r="Z163" t="str">
            <v>307-1187: REGION LIMA - EDUCACION OYON</v>
          </cell>
          <cell r="AA163">
            <v>463307</v>
          </cell>
          <cell r="AB163" t="str">
            <v>UGEL 14 OYON</v>
          </cell>
          <cell r="AC163">
            <v>150207</v>
          </cell>
        </row>
        <row r="164">
          <cell r="Z164" t="str">
            <v>308-1188: REGION LIMA - EDUCACION HUAROCHIRI</v>
          </cell>
          <cell r="AA164">
            <v>463308</v>
          </cell>
          <cell r="AB164" t="str">
            <v>UGEL 15 HUAROCHIRI</v>
          </cell>
          <cell r="AC164">
            <v>150208</v>
          </cell>
        </row>
        <row r="165">
          <cell r="Z165" t="str">
            <v>309-1189: REGION LIMA - EDUCACION BARRANCA</v>
          </cell>
          <cell r="AA165">
            <v>463309</v>
          </cell>
          <cell r="AB165" t="str">
            <v>UGEL 16 BARRANCA</v>
          </cell>
          <cell r="AC165">
            <v>150209</v>
          </cell>
        </row>
        <row r="166">
          <cell r="Z166" t="str">
            <v>017-72: DIRECCION DE EDUCACION DE LIMA</v>
          </cell>
          <cell r="AA166">
            <v>10017</v>
          </cell>
          <cell r="AB166" t="str">
            <v>DRE LIMA METROPOLITANA</v>
          </cell>
          <cell r="AC166">
            <v>150101</v>
          </cell>
        </row>
        <row r="167">
          <cell r="Z167" t="str">
            <v>001-56: USE 01 SAN JUAN DE MIRAFLORES</v>
          </cell>
          <cell r="AA167">
            <v>10001</v>
          </cell>
          <cell r="AB167" t="str">
            <v>UGEL 01 SAN JUAN DE MIRAFLORES</v>
          </cell>
          <cell r="AC167">
            <v>150102</v>
          </cell>
        </row>
        <row r="168">
          <cell r="Z168" t="str">
            <v>002-57: USE 02 SAN MARTIN DE PORRAS</v>
          </cell>
          <cell r="AA168">
            <v>10002</v>
          </cell>
          <cell r="AB168" t="str">
            <v>UGEL 02 RIMAC</v>
          </cell>
          <cell r="AC168">
            <v>150103</v>
          </cell>
        </row>
        <row r="169">
          <cell r="Z169" t="str">
            <v>003-58: USE 03 CERCADO</v>
          </cell>
          <cell r="AA169">
            <v>10003</v>
          </cell>
          <cell r="AB169" t="str">
            <v>UGEL 03 BREÑA</v>
          </cell>
          <cell r="AC169">
            <v>150104</v>
          </cell>
        </row>
        <row r="170">
          <cell r="Z170" t="str">
            <v>004-59: USE 04 COMAS</v>
          </cell>
          <cell r="AA170">
            <v>10004</v>
          </cell>
          <cell r="AB170" t="str">
            <v>UGEL 04 COMAS</v>
          </cell>
          <cell r="AC170">
            <v>150105</v>
          </cell>
        </row>
        <row r="171">
          <cell r="Z171" t="str">
            <v>005-60: USE 05 SAN JUAN DE LURIGANCHO</v>
          </cell>
          <cell r="AA171">
            <v>10005</v>
          </cell>
          <cell r="AB171" t="str">
            <v>UGEL 05 SAN JUAN DE LURIGANCHO</v>
          </cell>
          <cell r="AC171">
            <v>150106</v>
          </cell>
        </row>
        <row r="172">
          <cell r="Z172" t="str">
            <v>006-61: USE 06 VITARTE</v>
          </cell>
          <cell r="AA172">
            <v>10006</v>
          </cell>
          <cell r="AB172" t="str">
            <v>UGEL 06 ATE</v>
          </cell>
          <cell r="AC172">
            <v>150107</v>
          </cell>
        </row>
        <row r="173">
          <cell r="Z173" t="str">
            <v>007-62: USE 07 SAN BORJA</v>
          </cell>
          <cell r="AA173">
            <v>10007</v>
          </cell>
          <cell r="AB173" t="str">
            <v>UGEL 07 SAN BORJA</v>
          </cell>
          <cell r="AC173">
            <v>150108</v>
          </cell>
        </row>
        <row r="174">
          <cell r="Z174" t="str">
            <v>300-867: REGION LORETO-EDUCACION</v>
          </cell>
          <cell r="AA174" t="str">
            <v>453300</v>
          </cell>
          <cell r="AB174" t="str">
            <v>DRE LORETO</v>
          </cell>
          <cell r="AC174">
            <v>160000</v>
          </cell>
        </row>
        <row r="175">
          <cell r="Z175" t="str">
            <v>300-867: REGION LORETO-EDUCACION</v>
          </cell>
          <cell r="AA175" t="str">
            <v>453300</v>
          </cell>
          <cell r="AB175" t="str">
            <v>UGEL MAYNAS</v>
          </cell>
          <cell r="AC175">
            <v>160001</v>
          </cell>
        </row>
        <row r="176">
          <cell r="Z176" t="str">
            <v>308-1676: GOB. REG. DE LORETO - EDUCACION PUTUMAYO</v>
          </cell>
          <cell r="AA176">
            <v>453308</v>
          </cell>
          <cell r="AB176" t="str">
            <v>UGEL PUTUMAYO</v>
          </cell>
          <cell r="AC176">
            <v>160008</v>
          </cell>
        </row>
        <row r="177">
          <cell r="Z177" t="str">
            <v>301-868: REGION LORETO-EDUCACION ALTO AMAZONAS</v>
          </cell>
          <cell r="AA177" t="str">
            <v>453301</v>
          </cell>
          <cell r="AB177" t="str">
            <v>UGEL ALTO AMAZONAS-YURIMAGUAS</v>
          </cell>
          <cell r="AC177">
            <v>160002</v>
          </cell>
        </row>
        <row r="178">
          <cell r="Z178" t="str">
            <v>302-869: REGION LORETO-EDUCACION UCAYALI-CONTAMANA LORETO</v>
          </cell>
          <cell r="AA178" t="str">
            <v>453302</v>
          </cell>
          <cell r="AB178" t="str">
            <v>UGEL UCAYALI-CONTAMANA</v>
          </cell>
          <cell r="AC178">
            <v>160007</v>
          </cell>
        </row>
        <row r="179">
          <cell r="Z179" t="str">
            <v>303-1125: REGION LORETO-EDUCACION MARISCAL RAMON CASTILLA</v>
          </cell>
          <cell r="AA179" t="str">
            <v>453303</v>
          </cell>
          <cell r="AB179" t="str">
            <v>UGEL RAMON CASTILLA-CABALLOCOCHA</v>
          </cell>
          <cell r="AC179">
            <v>160005</v>
          </cell>
        </row>
        <row r="180">
          <cell r="Z180" t="str">
            <v>304-1178: REGION LORETO-EDUCACION REQUENA</v>
          </cell>
          <cell r="AA180" t="str">
            <v>453304</v>
          </cell>
          <cell r="AB180" t="str">
            <v>UGEL REQUENA</v>
          </cell>
          <cell r="AC180">
            <v>160006</v>
          </cell>
        </row>
        <row r="181">
          <cell r="Z181" t="str">
            <v>305-1179: REGION LORETO-EDUCACION NAUTA</v>
          </cell>
          <cell r="AA181" t="str">
            <v>453305</v>
          </cell>
          <cell r="AB181" t="str">
            <v>UGEL LORETO - NAUTA</v>
          </cell>
          <cell r="AC181">
            <v>160004</v>
          </cell>
        </row>
        <row r="182">
          <cell r="Z182" t="str">
            <v>306-1248: REGION LORETO - EDUCACION DATEM DEL MARAÑON</v>
          </cell>
          <cell r="AA182" t="str">
            <v>453306</v>
          </cell>
          <cell r="AB182" t="str">
            <v>UGEL ALTO AMAZONAS-SAN LORENZO</v>
          </cell>
          <cell r="AC182">
            <v>160003</v>
          </cell>
        </row>
        <row r="183">
          <cell r="Z183" t="str">
            <v>300-878: REGION MADRE DE DIOS-EDUCACION</v>
          </cell>
          <cell r="AA183" t="str">
            <v>454300</v>
          </cell>
          <cell r="AB183" t="str">
            <v>DRE MADRE DE DIOS</v>
          </cell>
          <cell r="AC183">
            <v>170000</v>
          </cell>
        </row>
        <row r="184">
          <cell r="Z184" t="str">
            <v>300-878: REGION MADRE DE DIOS-EDUCACION</v>
          </cell>
          <cell r="AA184" t="str">
            <v>454300</v>
          </cell>
          <cell r="AB184" t="str">
            <v>UGEL TAMBOPATA</v>
          </cell>
          <cell r="AC184">
            <v>170001</v>
          </cell>
        </row>
        <row r="185">
          <cell r="Z185" t="str">
            <v>300-878: REGION MADRE DE DIOS-EDUCACION</v>
          </cell>
          <cell r="AA185" t="str">
            <v>454300</v>
          </cell>
          <cell r="AB185" t="str">
            <v>UGEL MANU</v>
          </cell>
          <cell r="AC185">
            <v>170002</v>
          </cell>
        </row>
        <row r="186">
          <cell r="Z186" t="str">
            <v>300-878: REGION MADRE DE DIOS-EDUCACION</v>
          </cell>
          <cell r="AA186" t="str">
            <v>454300</v>
          </cell>
          <cell r="AB186" t="str">
            <v>UGEL TAHUAMANU</v>
          </cell>
          <cell r="AC186">
            <v>170003</v>
          </cell>
        </row>
        <row r="187">
          <cell r="Z187" t="str">
            <v>300-883: REGION MOQUEGUA-EDUCACION</v>
          </cell>
          <cell r="AA187" t="str">
            <v>455300</v>
          </cell>
          <cell r="AB187" t="str">
            <v>DRE MOQUEGUA</v>
          </cell>
          <cell r="AC187">
            <v>180000</v>
          </cell>
        </row>
        <row r="188">
          <cell r="Z188" t="str">
            <v>301-1171: REGION MOQUEGUA - EDUCACION ILO</v>
          </cell>
          <cell r="AA188" t="str">
            <v>455301</v>
          </cell>
          <cell r="AB188" t="str">
            <v>UGEL ILO</v>
          </cell>
          <cell r="AC188">
            <v>180003</v>
          </cell>
        </row>
        <row r="189">
          <cell r="Z189" t="str">
            <v>302-1207: REGION MOQUEGUA - EDUCACION MARISCAL NIETO</v>
          </cell>
          <cell r="AA189" t="str">
            <v>455302</v>
          </cell>
          <cell r="AB189" t="str">
            <v>UGEL MARISCAL NIETO</v>
          </cell>
          <cell r="AC189">
            <v>180001</v>
          </cell>
        </row>
        <row r="190">
          <cell r="Z190" t="str">
            <v>303-1208: REGION MOQUEGUA - EDUCACION SANCHEZ CERRO</v>
          </cell>
          <cell r="AA190" t="str">
            <v>455303</v>
          </cell>
          <cell r="AB190" t="str">
            <v>UGEL GENERAL SANCHEZ CERRO</v>
          </cell>
          <cell r="AC190">
            <v>180002</v>
          </cell>
        </row>
        <row r="191">
          <cell r="Z191" t="str">
            <v>300-888: REGION PASCO-EDUCACION</v>
          </cell>
          <cell r="AA191" t="str">
            <v>456300</v>
          </cell>
          <cell r="AB191" t="str">
            <v>DRE PASCO</v>
          </cell>
          <cell r="AC191">
            <v>190000</v>
          </cell>
        </row>
        <row r="192">
          <cell r="Z192" t="str">
            <v>301-1113: REGION PASCO - EDUCACION OXAPAMPA</v>
          </cell>
          <cell r="AA192" t="str">
            <v>456301</v>
          </cell>
          <cell r="AB192" t="str">
            <v>UGEL OXAPAMPA</v>
          </cell>
          <cell r="AC192">
            <v>190003</v>
          </cell>
        </row>
        <row r="193">
          <cell r="Z193" t="str">
            <v>302-1227: REGION PASCO - EDUCACION DANIEL A. CARRION</v>
          </cell>
          <cell r="AA193" t="str">
            <v>456302</v>
          </cell>
          <cell r="AB193" t="str">
            <v>UGEL DANIEL ALCIDES CARRION</v>
          </cell>
          <cell r="AC193">
            <v>190002</v>
          </cell>
        </row>
        <row r="194">
          <cell r="Z194" t="str">
            <v>303-1461: GOB. REG. DE PASCO - UGEL PASCO</v>
          </cell>
          <cell r="AA194" t="str">
            <v>456303</v>
          </cell>
          <cell r="AB194" t="str">
            <v>UGEL PASCO</v>
          </cell>
          <cell r="AC194">
            <v>190001</v>
          </cell>
        </row>
        <row r="195">
          <cell r="Z195" t="str">
            <v>300-896: REGION PIURA-EDUCACION</v>
          </cell>
          <cell r="AA195" t="str">
            <v>457300</v>
          </cell>
          <cell r="AB195" t="str">
            <v>DRE PIURA</v>
          </cell>
          <cell r="AC195">
            <v>200000</v>
          </cell>
        </row>
        <row r="196">
          <cell r="Z196" t="str">
            <v>300-896: REGION PIURA-EDUCACION</v>
          </cell>
          <cell r="AA196" t="str">
            <v>457300</v>
          </cell>
          <cell r="AB196" t="str">
            <v>UGEL PIURA</v>
          </cell>
          <cell r="AC196">
            <v>200001</v>
          </cell>
        </row>
        <row r="197">
          <cell r="Z197" t="str">
            <v>300-896: REGION PIURA-EDUCACION</v>
          </cell>
          <cell r="AA197" t="str">
            <v>457300</v>
          </cell>
          <cell r="AB197" t="str">
            <v>UGEL TAMBOGRANDE</v>
          </cell>
          <cell r="AC197">
            <v>200002</v>
          </cell>
        </row>
        <row r="198">
          <cell r="Z198" t="str">
            <v>300-896: REGION PIURA-EDUCACION</v>
          </cell>
          <cell r="AA198" t="str">
            <v>457300</v>
          </cell>
          <cell r="AB198" t="str">
            <v>UGEL LA UNIÓN - PIURA</v>
          </cell>
          <cell r="AC198">
            <v>200003</v>
          </cell>
        </row>
        <row r="199">
          <cell r="Z199" t="str">
            <v>300-896: REGION PIURA-EDUCACION</v>
          </cell>
          <cell r="AA199" t="str">
            <v>457300</v>
          </cell>
          <cell r="AB199" t="str">
            <v>UGEL SECHURA</v>
          </cell>
          <cell r="AC199">
            <v>200004</v>
          </cell>
        </row>
        <row r="200">
          <cell r="Z200" t="str">
            <v>302-898: REGION PIURA-EDUCACION LUCIANO CASTILLO COLONNA</v>
          </cell>
          <cell r="AA200" t="str">
            <v>457302</v>
          </cell>
          <cell r="AB200" t="str">
            <v>UGEL SULLANA</v>
          </cell>
          <cell r="AC200">
            <v>200010</v>
          </cell>
        </row>
        <row r="201">
          <cell r="Z201" t="str">
            <v>303-1115: REGION PIURA - EDUCACION ALTO PIURA</v>
          </cell>
          <cell r="AA201" t="str">
            <v>457303</v>
          </cell>
          <cell r="AB201" t="str">
            <v>UGEL CHULUCANAS</v>
          </cell>
          <cell r="AC201">
            <v>200007</v>
          </cell>
        </row>
        <row r="202">
          <cell r="Z202" t="str">
            <v>305-1395: GOB. REG. DE PIURA- EDUCACION UGEL DE PAITA</v>
          </cell>
          <cell r="AA202" t="str">
            <v>457305</v>
          </cell>
          <cell r="AB202" t="str">
            <v>UGEL PAITA</v>
          </cell>
          <cell r="AC202">
            <v>200009</v>
          </cell>
        </row>
        <row r="203">
          <cell r="Z203" t="str">
            <v>306-1396: GOB. REG. DE PIURA - EDUCACION UGEL DE TALARA</v>
          </cell>
          <cell r="AA203" t="str">
            <v>457306</v>
          </cell>
          <cell r="AB203" t="str">
            <v>UGEL TALARA</v>
          </cell>
          <cell r="AC203">
            <v>200011</v>
          </cell>
        </row>
        <row r="204">
          <cell r="Z204" t="str">
            <v>307-1397: GOB. REG. DE PIURA - EDUCACION UGEL MORROPON</v>
          </cell>
          <cell r="AA204" t="str">
            <v>457307</v>
          </cell>
          <cell r="AB204" t="str">
            <v>UGEL MORROPON</v>
          </cell>
          <cell r="AC204">
            <v>200008</v>
          </cell>
        </row>
        <row r="205">
          <cell r="Z205" t="str">
            <v>308-1398: GOB. REG. DE PIURA - EDUCACION UGEL AYABACA</v>
          </cell>
          <cell r="AA205" t="str">
            <v>457308</v>
          </cell>
          <cell r="AB205" t="str">
            <v>UGEL AYABACA</v>
          </cell>
          <cell r="AC205">
            <v>200005</v>
          </cell>
        </row>
        <row r="206">
          <cell r="Z206" t="str">
            <v>309-1513: GOB.REGIONAL DPTO.PIURA- UNIDAD DE GESTION EDUCATIVA LOCAL-UGEL HUANCABAMBA</v>
          </cell>
          <cell r="AA206" t="str">
            <v>457309</v>
          </cell>
          <cell r="AB206" t="str">
            <v>UGEL HUANCABAMBA</v>
          </cell>
          <cell r="AC206">
            <v>200006</v>
          </cell>
        </row>
        <row r="207">
          <cell r="Z207" t="str">
            <v>310-1532: GOB.REG. DPTO. PIURA- EDUCACION UGEL HUARMACA</v>
          </cell>
          <cell r="AA207" t="str">
            <v>457310</v>
          </cell>
          <cell r="AB207" t="str">
            <v>UGEL HUARMACA</v>
          </cell>
          <cell r="AC207">
            <v>200012</v>
          </cell>
        </row>
        <row r="208">
          <cell r="Z208" t="str">
            <v>300-910: REGION PUNO-EDUCACION PUNO</v>
          </cell>
          <cell r="AA208" t="str">
            <v>458300</v>
          </cell>
          <cell r="AB208" t="str">
            <v>DRE PUNO</v>
          </cell>
          <cell r="AC208">
            <v>210000</v>
          </cell>
        </row>
        <row r="209">
          <cell r="Z209" t="str">
            <v>301-911: REGION PUNO-EDUCACION SAN ROMAN</v>
          </cell>
          <cell r="AA209" t="str">
            <v>458301</v>
          </cell>
          <cell r="AB209" t="str">
            <v>UGEL SAN ROMAN</v>
          </cell>
          <cell r="AC209">
            <v>210011</v>
          </cell>
        </row>
        <row r="210">
          <cell r="Z210" t="str">
            <v>302-912: REGION PUNO-EDUCACION MELGAR</v>
          </cell>
          <cell r="AA210" t="str">
            <v>458302</v>
          </cell>
          <cell r="AB210" t="str">
            <v>UGEL MELGAR</v>
          </cell>
          <cell r="AC210">
            <v>210010</v>
          </cell>
        </row>
        <row r="211">
          <cell r="Z211" t="str">
            <v>303-913: REGION PUNO-EDUCACION AZANGARO</v>
          </cell>
          <cell r="AA211" t="str">
            <v>458303</v>
          </cell>
          <cell r="AB211" t="str">
            <v>UGEL AZANGARO</v>
          </cell>
          <cell r="AC211">
            <v>210002</v>
          </cell>
        </row>
        <row r="212">
          <cell r="Z212" t="str">
            <v>304-1004: REGION PUNO-EDUCACION HUANCANE</v>
          </cell>
          <cell r="AA212" t="str">
            <v>458304</v>
          </cell>
          <cell r="AB212" t="str">
            <v>UGEL HUANCANE</v>
          </cell>
          <cell r="AC212">
            <v>210006</v>
          </cell>
        </row>
        <row r="213">
          <cell r="Z213" t="str">
            <v>305-1005: REGION PUNO-EDUCACION PUTINA</v>
          </cell>
          <cell r="AA213" t="str">
            <v>458305</v>
          </cell>
          <cell r="AB213" t="str">
            <v>UGEL SAN ANTONIO DE PUTINA</v>
          </cell>
          <cell r="AC213">
            <v>210007</v>
          </cell>
        </row>
        <row r="214">
          <cell r="Z214" t="str">
            <v>306-1053: REGION PUNO-EDUCACION COLLAO</v>
          </cell>
          <cell r="AA214" t="str">
            <v>458306</v>
          </cell>
          <cell r="AB214" t="str">
            <v>UGEL EL COLLAO</v>
          </cell>
          <cell r="AC214">
            <v>210004</v>
          </cell>
        </row>
        <row r="215">
          <cell r="Z215" t="str">
            <v>307-1054: REGION PUNO-EDUCACION CHUCUITO-JULI</v>
          </cell>
          <cell r="AA215" t="str">
            <v>458307</v>
          </cell>
          <cell r="AB215" t="str">
            <v>UGEL CHUCUITO</v>
          </cell>
          <cell r="AC215">
            <v>210005</v>
          </cell>
        </row>
        <row r="216">
          <cell r="Z216" t="str">
            <v>308-1055: REGION PUNO-EDUCACION YUNGUYO</v>
          </cell>
          <cell r="AA216" t="str">
            <v>458308</v>
          </cell>
          <cell r="AB216" t="str">
            <v>UGEL YUNGUYO</v>
          </cell>
          <cell r="AC216">
            <v>210013</v>
          </cell>
        </row>
        <row r="217">
          <cell r="Z217" t="str">
            <v>309-1056: REGION PUNO-EDUCACION CARABAYA-MACUSANI</v>
          </cell>
          <cell r="AA217" t="str">
            <v>458309</v>
          </cell>
          <cell r="AB217" t="str">
            <v>UGEL CARABAYA</v>
          </cell>
          <cell r="AC217">
            <v>210003</v>
          </cell>
        </row>
        <row r="218">
          <cell r="Z218" t="str">
            <v>310-1339: REGION PUNO- EDUCACION SANDIA</v>
          </cell>
          <cell r="AA218" t="str">
            <v>458310</v>
          </cell>
          <cell r="AB218" t="str">
            <v>UGEL SANDIA</v>
          </cell>
          <cell r="AC218">
            <v>210012</v>
          </cell>
        </row>
        <row r="219">
          <cell r="Z219" t="str">
            <v>311-1434: GOB. REG. DE PUNO- UGEL PUNO</v>
          </cell>
          <cell r="AA219" t="str">
            <v>458311</v>
          </cell>
          <cell r="AB219" t="str">
            <v>UGEL PUNO</v>
          </cell>
          <cell r="AC219">
            <v>210001</v>
          </cell>
        </row>
        <row r="220">
          <cell r="Z220" t="str">
            <v>312-1504: GOB. REG. DPTO. DE PUNO - EDUCACION LAMPA</v>
          </cell>
          <cell r="AA220" t="str">
            <v>458312</v>
          </cell>
          <cell r="AB220" t="str">
            <v>UGEL LAMPA</v>
          </cell>
          <cell r="AC220">
            <v>210009</v>
          </cell>
        </row>
        <row r="221">
          <cell r="Z221" t="str">
            <v>313-1505: GOB. REG. DPTO. DE PUNO - EDUCACION MOHO</v>
          </cell>
          <cell r="AA221" t="str">
            <v>458313</v>
          </cell>
          <cell r="AB221" t="str">
            <v>UGEL MOHO</v>
          </cell>
          <cell r="AC221">
            <v>210008</v>
          </cell>
        </row>
        <row r="222">
          <cell r="Z222" t="str">
            <v>314-1514: GOB. REG. DPTO. DE PUNO- EDUCACION CRUCERO</v>
          </cell>
          <cell r="AA222" t="str">
            <v>458314</v>
          </cell>
          <cell r="AB222" t="str">
            <v>UGEL CRUCERO</v>
          </cell>
          <cell r="AC222">
            <v>210014</v>
          </cell>
        </row>
        <row r="223">
          <cell r="Z223" t="str">
            <v>300-926: REGION SAN MARTIN-EDUCACION</v>
          </cell>
          <cell r="AA223" t="str">
            <v>459300</v>
          </cell>
          <cell r="AB223" t="str">
            <v>DRE SAN MARTIN</v>
          </cell>
          <cell r="AC223">
            <v>220000</v>
          </cell>
        </row>
        <row r="224">
          <cell r="Z224" t="str">
            <v>300-926: REGION SAN MARTIN-EDUCACION</v>
          </cell>
          <cell r="AA224" t="str">
            <v>459300</v>
          </cell>
          <cell r="AB224" t="str">
            <v>UGEL MOYOBAMBA</v>
          </cell>
          <cell r="AC224">
            <v>220001</v>
          </cell>
        </row>
        <row r="225">
          <cell r="Z225" t="str">
            <v>301-927: REGION SAN MARTIN-EDUCACION BAJO MAYO</v>
          </cell>
          <cell r="AA225" t="str">
            <v>459301</v>
          </cell>
          <cell r="AB225" t="str">
            <v>UGEL EL DORADO</v>
          </cell>
          <cell r="AC225">
            <v>220005</v>
          </cell>
        </row>
        <row r="226">
          <cell r="Z226" t="str">
            <v>301-927: REGION SAN MARTIN-EDUCACION BAJO MAYO</v>
          </cell>
          <cell r="AA226" t="str">
            <v>459301</v>
          </cell>
          <cell r="AB226" t="str">
            <v>UGEL PICOTA</v>
          </cell>
          <cell r="AC226">
            <v>220007</v>
          </cell>
        </row>
        <row r="227">
          <cell r="Z227" t="str">
            <v>301-927: REGION SAN MARTIN-EDUCACION BAJO MAYO</v>
          </cell>
          <cell r="AA227" t="str">
            <v>459301</v>
          </cell>
          <cell r="AB227" t="str">
            <v>UGEL SAN MARTIN</v>
          </cell>
          <cell r="AC227">
            <v>220009</v>
          </cell>
        </row>
        <row r="228">
          <cell r="Z228" t="str">
            <v>302-928: REGION SAN MARTIN-EDUCACION HUALLAGA CENTRAL</v>
          </cell>
          <cell r="AA228" t="str">
            <v>459302</v>
          </cell>
          <cell r="AB228" t="str">
            <v>UGEL HUALLAGA</v>
          </cell>
          <cell r="AC228">
            <v>220003</v>
          </cell>
        </row>
        <row r="229">
          <cell r="Z229" t="str">
            <v>302-928: REGION SAN MARTIN-EDUCACION HUALLAGA CENTRAL</v>
          </cell>
          <cell r="AA229" t="str">
            <v>459302</v>
          </cell>
          <cell r="AB229" t="str">
            <v>UGEL MARISCAL CACERES</v>
          </cell>
          <cell r="AC229">
            <v>220006</v>
          </cell>
        </row>
        <row r="230">
          <cell r="Z230" t="str">
            <v>303-929: REGION SAN MARTIN-EDUCACION ALTO HUALLAGA</v>
          </cell>
          <cell r="AA230" t="str">
            <v>459303</v>
          </cell>
          <cell r="AB230" t="str">
            <v>UGEL TOCACHE</v>
          </cell>
          <cell r="AC230">
            <v>220010</v>
          </cell>
        </row>
        <row r="231">
          <cell r="Z231" t="str">
            <v>305-1517: GOB.REG.DPTO. SAN MARTIN- EDUCACION LAMAS</v>
          </cell>
          <cell r="AA231" t="str">
            <v>459305</v>
          </cell>
          <cell r="AB231" t="str">
            <v>UGEL LAMAS</v>
          </cell>
          <cell r="AC231">
            <v>220004</v>
          </cell>
        </row>
        <row r="232">
          <cell r="Z232" t="str">
            <v>306-1523: GOB.REG. DPTO. SAN MARTIN - EDUCACION RIOJA</v>
          </cell>
          <cell r="AA232" t="str">
            <v>459306</v>
          </cell>
          <cell r="AB232" t="str">
            <v>UGEL RIOJA</v>
          </cell>
          <cell r="AC232">
            <v>220008</v>
          </cell>
        </row>
        <row r="233">
          <cell r="Z233" t="str">
            <v>307-1527: GOB.REG. DPTO. SAN MARTIN- EDUCACION BELLAVISTA</v>
          </cell>
          <cell r="AA233" t="str">
            <v>459307</v>
          </cell>
          <cell r="AB233" t="str">
            <v>UGEL BELLAVISTA</v>
          </cell>
          <cell r="AC233">
            <v>220002</v>
          </cell>
        </row>
        <row r="234">
          <cell r="Z234" t="str">
            <v>300-934: REGION TACNA-EDUCACION</v>
          </cell>
          <cell r="AA234" t="str">
            <v>460300</v>
          </cell>
          <cell r="AB234" t="str">
            <v>UGEL JORGE BASADRE</v>
          </cell>
          <cell r="AC234">
            <v>230002</v>
          </cell>
        </row>
        <row r="235">
          <cell r="Z235" t="str">
            <v>300-934: REGION TACNA-EDUCACION</v>
          </cell>
          <cell r="AA235" t="str">
            <v>460300</v>
          </cell>
          <cell r="AB235" t="str">
            <v>UGEL TARATA</v>
          </cell>
          <cell r="AC235">
            <v>230003</v>
          </cell>
        </row>
        <row r="236">
          <cell r="Z236" t="str">
            <v>300-934: REGION TACNA-EDUCACION</v>
          </cell>
          <cell r="AA236" t="str">
            <v>460300</v>
          </cell>
          <cell r="AB236" t="str">
            <v>UGEL CANDARAVE</v>
          </cell>
          <cell r="AC236">
            <v>230004</v>
          </cell>
        </row>
        <row r="237">
          <cell r="Z237" t="str">
            <v>300-934: REGION TACNA-EDUCACION</v>
          </cell>
          <cell r="AA237" t="str">
            <v>460300</v>
          </cell>
          <cell r="AB237" t="str">
            <v>DRE TACNA</v>
          </cell>
          <cell r="AC237">
            <v>230000</v>
          </cell>
        </row>
        <row r="238">
          <cell r="Z238" t="str">
            <v>301-1464: GOB. REG. DE TACNA - UGEL TACNA</v>
          </cell>
          <cell r="AA238" t="str">
            <v>460301</v>
          </cell>
          <cell r="AB238" t="str">
            <v>UGEL TACNA</v>
          </cell>
          <cell r="AC238">
            <v>230001</v>
          </cell>
        </row>
        <row r="239">
          <cell r="Z239" t="str">
            <v>300-939: REGION TUMBES-EDUCACION</v>
          </cell>
          <cell r="AA239" t="str">
            <v>461300</v>
          </cell>
          <cell r="AB239" t="str">
            <v>DRE TUMBES</v>
          </cell>
          <cell r="AC239">
            <v>240000</v>
          </cell>
        </row>
        <row r="240">
          <cell r="Z240" t="str">
            <v>301-1401: GOB. REG. DE TUMBES - EDUCACION UGEL TUMBES</v>
          </cell>
          <cell r="AA240" t="str">
            <v>461301</v>
          </cell>
          <cell r="AB240" t="str">
            <v>UGEL TUMBES</v>
          </cell>
          <cell r="AC240">
            <v>240001</v>
          </cell>
        </row>
        <row r="241">
          <cell r="Z241" t="str">
            <v>302-1402: GOB. REG. DE TUMBES - EDUCACION UGEL CONTRALMIRANTE VILLAR- ZORRITOS</v>
          </cell>
          <cell r="AA241" t="str">
            <v>461302</v>
          </cell>
          <cell r="AB241" t="str">
            <v>UGEL CONTRALMIRANTE VILLAR</v>
          </cell>
          <cell r="AC241">
            <v>240002</v>
          </cell>
        </row>
        <row r="242">
          <cell r="Z242" t="str">
            <v>303-1403: GOB. REG. DE TUMBES - EDUCACION UGEL ZARUMILLA</v>
          </cell>
          <cell r="AA242" t="str">
            <v>461303</v>
          </cell>
          <cell r="AB242" t="str">
            <v>UGEL ZARUMILLA</v>
          </cell>
          <cell r="AC242">
            <v>240003</v>
          </cell>
        </row>
        <row r="243">
          <cell r="Z243" t="str">
            <v>300-949: REGION UCAYALI-EDUCACION</v>
          </cell>
          <cell r="AA243" t="str">
            <v>462300</v>
          </cell>
          <cell r="AB243" t="str">
            <v>DRE UCAYALI</v>
          </cell>
          <cell r="AC243">
            <v>250000</v>
          </cell>
        </row>
        <row r="244">
          <cell r="Z244" t="str">
            <v>301-1506: GOB. REG. DE UCAYALI - EDUCACION PURUS</v>
          </cell>
          <cell r="AA244" t="str">
            <v>462301</v>
          </cell>
          <cell r="AB244" t="str">
            <v>UGEL PURUS</v>
          </cell>
          <cell r="AC244">
            <v>250004</v>
          </cell>
        </row>
        <row r="245">
          <cell r="Z245" t="str">
            <v>302-1507: GOB. REG. DE UCAYALI - EDUCACION ATALAYA</v>
          </cell>
          <cell r="AA245" t="str">
            <v>462302</v>
          </cell>
          <cell r="AB245" t="str">
            <v>UGEL ATALAYA</v>
          </cell>
          <cell r="AC245">
            <v>250002</v>
          </cell>
        </row>
        <row r="246">
          <cell r="Z246" t="str">
            <v>303-1508: GOB. REG. DE UCAYALI - EDUCACION CORONEL PORTILLO</v>
          </cell>
          <cell r="AA246" t="str">
            <v>462303</v>
          </cell>
          <cell r="AB246" t="str">
            <v>UGEL CORONEL PORTILLO</v>
          </cell>
          <cell r="AC246">
            <v>250001</v>
          </cell>
        </row>
        <row r="247">
          <cell r="Z247" t="str">
            <v>304-1509: GOB. REG. DE UCAYALI - EDUCACION PADRE ABAD</v>
          </cell>
          <cell r="AA247" t="str">
            <v>462304</v>
          </cell>
          <cell r="AB247" t="str">
            <v>UGEL PADRE ABAD</v>
          </cell>
          <cell r="AC247">
            <v>250003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85"/>
  <sheetViews>
    <sheetView showGridLines="0" tabSelected="1" topLeftCell="D1" zoomScale="70" zoomScaleNormal="70" workbookViewId="0">
      <selection activeCell="J16" sqref="J16:P23"/>
    </sheetView>
  </sheetViews>
  <sheetFormatPr baseColWidth="10" defaultRowHeight="14.25" x14ac:dyDescent="0.2"/>
  <cols>
    <col min="1" max="1" width="3.85546875" style="15" customWidth="1"/>
    <col min="2" max="2" width="25.85546875" style="15" bestFit="1" customWidth="1"/>
    <col min="3" max="3" width="26.7109375" style="15" customWidth="1"/>
    <col min="4" max="4" width="106.85546875" style="15" bestFit="1" customWidth="1"/>
    <col min="5" max="5" width="27.28515625" style="15" bestFit="1" customWidth="1"/>
    <col min="6" max="6" width="43.5703125" style="15" bestFit="1" customWidth="1"/>
    <col min="7" max="7" width="19.7109375" style="15" customWidth="1"/>
    <col min="8" max="8" width="21.85546875" style="15" customWidth="1"/>
    <col min="9" max="9" width="20.5703125" style="15" customWidth="1"/>
    <col min="10" max="10" width="18" style="15" bestFit="1" customWidth="1"/>
    <col min="11" max="12" width="18" style="15" customWidth="1"/>
    <col min="13" max="13" width="19" style="15" customWidth="1"/>
    <col min="14" max="14" width="21.7109375" style="15" customWidth="1"/>
    <col min="15" max="15" width="15.140625" style="15" bestFit="1" customWidth="1"/>
    <col min="16" max="16" width="20.7109375" style="15" bestFit="1" customWidth="1"/>
    <col min="17" max="17" width="11.42578125" style="15"/>
    <col min="18" max="18" width="14.42578125" style="15" bestFit="1" customWidth="1"/>
    <col min="19" max="19" width="23.5703125" style="15" bestFit="1" customWidth="1"/>
    <col min="20" max="16384" width="11.42578125" style="15"/>
  </cols>
  <sheetData>
    <row r="5" spans="1:16" ht="15" customHeight="1" x14ac:dyDescent="0.2">
      <c r="B5" s="33" t="s">
        <v>388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6" ht="42" customHeight="1" x14ac:dyDescent="0.2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6" ht="23.25" customHeight="1" x14ac:dyDescent="0.2">
      <c r="B7" s="16"/>
      <c r="C7" s="16"/>
      <c r="D7" s="16"/>
      <c r="E7" s="16"/>
      <c r="F7" s="16"/>
      <c r="G7" s="16"/>
      <c r="H7" s="16"/>
      <c r="I7" s="16"/>
    </row>
    <row r="8" spans="1:16" ht="33" customHeight="1" x14ac:dyDescent="0.2">
      <c r="A8" s="17"/>
      <c r="B8" s="34" t="s">
        <v>254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6" ht="6" customHeight="1" x14ac:dyDescent="0.2">
      <c r="B9" s="18"/>
      <c r="C9" s="18"/>
      <c r="D9" s="18"/>
      <c r="E9" s="18"/>
      <c r="F9" s="18"/>
      <c r="G9" s="18"/>
      <c r="H9" s="18"/>
      <c r="I9" s="18"/>
    </row>
    <row r="10" spans="1:16" ht="40.5" customHeight="1" x14ac:dyDescent="0.2">
      <c r="A10" s="17"/>
      <c r="B10" s="34" t="s">
        <v>399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2" spans="1:16" ht="49.5" customHeight="1" x14ac:dyDescent="0.2">
      <c r="B12" s="32" t="s">
        <v>256</v>
      </c>
      <c r="C12" s="32" t="s">
        <v>257</v>
      </c>
      <c r="D12" s="32" t="s">
        <v>245</v>
      </c>
      <c r="E12" s="32" t="s">
        <v>258</v>
      </c>
      <c r="F12" s="32" t="s">
        <v>259</v>
      </c>
      <c r="G12" s="32" t="s">
        <v>391</v>
      </c>
      <c r="H12" s="32"/>
      <c r="I12" s="27" t="s">
        <v>389</v>
      </c>
      <c r="J12" s="28"/>
      <c r="K12" s="28"/>
      <c r="L12" s="29"/>
      <c r="M12" s="30" t="s">
        <v>390</v>
      </c>
      <c r="N12" s="30"/>
      <c r="O12" s="30"/>
      <c r="P12" s="30"/>
    </row>
    <row r="13" spans="1:16" ht="63" x14ac:dyDescent="0.2">
      <c r="B13" s="32"/>
      <c r="C13" s="32"/>
      <c r="D13" s="32"/>
      <c r="E13" s="32"/>
      <c r="F13" s="32"/>
      <c r="G13" s="19" t="s">
        <v>392</v>
      </c>
      <c r="H13" s="19" t="s">
        <v>393</v>
      </c>
      <c r="I13" s="19" t="s">
        <v>252</v>
      </c>
      <c r="J13" s="19" t="s">
        <v>253</v>
      </c>
      <c r="K13" s="19" t="s">
        <v>397</v>
      </c>
      <c r="L13" s="19" t="s">
        <v>398</v>
      </c>
      <c r="M13" s="19" t="s">
        <v>252</v>
      </c>
      <c r="N13" s="19" t="s">
        <v>253</v>
      </c>
      <c r="O13" s="19" t="s">
        <v>397</v>
      </c>
      <c r="P13" s="19" t="s">
        <v>398</v>
      </c>
    </row>
    <row r="14" spans="1:16" x14ac:dyDescent="0.2">
      <c r="B14" s="13" t="s">
        <v>10</v>
      </c>
      <c r="C14" s="14" t="s">
        <v>260</v>
      </c>
      <c r="D14" s="13" t="s">
        <v>11</v>
      </c>
      <c r="E14" s="14">
        <v>10000</v>
      </c>
      <c r="F14" s="24" t="s">
        <v>261</v>
      </c>
      <c r="G14" s="14" t="s">
        <v>394</v>
      </c>
      <c r="H14" s="23" t="s">
        <v>394</v>
      </c>
      <c r="I14" s="22">
        <v>0.9038461446762085</v>
      </c>
      <c r="J14" s="25">
        <v>0.91</v>
      </c>
      <c r="K14" s="25">
        <v>-3.1004712854476124</v>
      </c>
      <c r="L14" s="25">
        <v>-2.4025178632187862</v>
      </c>
      <c r="M14" s="22">
        <v>0.89497041702270508</v>
      </c>
      <c r="N14" s="25">
        <v>0.90088754892349243</v>
      </c>
      <c r="O14" s="22">
        <v>0.35245226293429938</v>
      </c>
      <c r="P14" s="25">
        <v>0.60739116430385287</v>
      </c>
    </row>
    <row r="15" spans="1:16" x14ac:dyDescent="0.2">
      <c r="B15" s="13" t="s">
        <v>10</v>
      </c>
      <c r="C15" s="14" t="s">
        <v>262</v>
      </c>
      <c r="D15" s="13" t="s">
        <v>53</v>
      </c>
      <c r="E15" s="14">
        <v>10007</v>
      </c>
      <c r="F15" s="24" t="s">
        <v>263</v>
      </c>
      <c r="G15" s="14" t="s">
        <v>396</v>
      </c>
      <c r="H15" s="23" t="s">
        <v>396</v>
      </c>
      <c r="I15" s="22">
        <v>0.9</v>
      </c>
      <c r="J15" s="25">
        <v>0.90134531259536743</v>
      </c>
      <c r="K15" s="25">
        <v>-6.7851304009340909</v>
      </c>
      <c r="L15" s="25">
        <v>-6.2614587016863732</v>
      </c>
      <c r="M15" s="22">
        <v>0.9</v>
      </c>
      <c r="N15" s="25">
        <v>0.90134531259536743</v>
      </c>
      <c r="O15" s="22">
        <v>-0.8026137899954956</v>
      </c>
      <c r="P15" s="25">
        <v>-0.74198681408889744</v>
      </c>
    </row>
    <row r="16" spans="1:16" x14ac:dyDescent="0.2">
      <c r="B16" s="13" t="s">
        <v>264</v>
      </c>
      <c r="C16" s="14" t="s">
        <v>265</v>
      </c>
      <c r="D16" s="13" t="s">
        <v>13</v>
      </c>
      <c r="E16" s="14">
        <v>20000</v>
      </c>
      <c r="F16" s="24" t="s">
        <v>266</v>
      </c>
      <c r="G16" s="14" t="s">
        <v>394</v>
      </c>
      <c r="H16" s="23" t="s">
        <v>394</v>
      </c>
      <c r="I16" s="22">
        <v>0.90189206600189209</v>
      </c>
      <c r="J16" s="40">
        <v>0.91380518674850464</v>
      </c>
      <c r="K16" s="40">
        <v>-5.5142767769949934</v>
      </c>
      <c r="L16" s="40">
        <v>-3.9011256941767689</v>
      </c>
      <c r="M16" s="41">
        <v>0.9</v>
      </c>
      <c r="N16" s="40">
        <v>0.91</v>
      </c>
      <c r="O16" s="41">
        <v>0.45145364783324382</v>
      </c>
      <c r="P16" s="40">
        <v>1</v>
      </c>
    </row>
    <row r="17" spans="2:16" x14ac:dyDescent="0.2">
      <c r="B17" s="13" t="s">
        <v>264</v>
      </c>
      <c r="C17" s="14" t="s">
        <v>267</v>
      </c>
      <c r="D17" s="13" t="s">
        <v>111</v>
      </c>
      <c r="E17" s="14">
        <v>20019</v>
      </c>
      <c r="F17" s="24" t="s">
        <v>268</v>
      </c>
      <c r="G17" s="14" t="s">
        <v>396</v>
      </c>
      <c r="H17" s="23" t="s">
        <v>396</v>
      </c>
      <c r="I17" s="22">
        <v>0.87179487943649292</v>
      </c>
      <c r="J17" s="40">
        <v>0.88461536169052124</v>
      </c>
      <c r="K17" s="40">
        <v>0</v>
      </c>
      <c r="L17" s="40">
        <v>0</v>
      </c>
      <c r="M17" s="41">
        <v>0.86</v>
      </c>
      <c r="N17" s="40">
        <v>0.87179487943649292</v>
      </c>
      <c r="O17" s="41">
        <v>-4.398920215956819</v>
      </c>
      <c r="P17" s="40">
        <v>-3.691368960018429</v>
      </c>
    </row>
    <row r="18" spans="2:16" x14ac:dyDescent="0.2">
      <c r="B18" s="13" t="s">
        <v>264</v>
      </c>
      <c r="C18" s="14" t="s">
        <v>269</v>
      </c>
      <c r="D18" s="13" t="s">
        <v>270</v>
      </c>
      <c r="E18" s="14">
        <v>20007</v>
      </c>
      <c r="F18" s="24" t="s">
        <v>271</v>
      </c>
      <c r="G18" s="14" t="s">
        <v>396</v>
      </c>
      <c r="H18" s="23" t="s">
        <v>396</v>
      </c>
      <c r="I18" s="22">
        <v>0.90196079015731812</v>
      </c>
      <c r="J18" s="40">
        <v>0.92156863212585449</v>
      </c>
      <c r="K18" s="40">
        <v>-2.5394104825399642</v>
      </c>
      <c r="L18" s="40">
        <v>-6.4297888682839546E-2</v>
      </c>
      <c r="M18" s="41">
        <v>0.90196079015731812</v>
      </c>
      <c r="N18" s="40">
        <v>0.92156863212585449</v>
      </c>
      <c r="O18" s="41">
        <v>3.0980395078659044</v>
      </c>
      <c r="P18" s="40">
        <v>4.0784316062927228</v>
      </c>
    </row>
    <row r="19" spans="2:16" x14ac:dyDescent="0.2">
      <c r="B19" s="13" t="s">
        <v>264</v>
      </c>
      <c r="C19" s="14" t="s">
        <v>272</v>
      </c>
      <c r="D19" s="13" t="s">
        <v>16</v>
      </c>
      <c r="E19" s="14">
        <v>20010</v>
      </c>
      <c r="F19" s="24" t="s">
        <v>273</v>
      </c>
      <c r="G19" s="14" t="s">
        <v>395</v>
      </c>
      <c r="H19" s="23" t="s">
        <v>396</v>
      </c>
      <c r="I19" s="22">
        <v>0</v>
      </c>
      <c r="J19" s="40">
        <v>0.96</v>
      </c>
      <c r="K19" s="40">
        <v>-695.29629629631563</v>
      </c>
      <c r="L19" s="40">
        <v>15.814814814815241</v>
      </c>
      <c r="M19" s="41">
        <v>0</v>
      </c>
      <c r="N19" s="40">
        <v>0.94326239824295044</v>
      </c>
      <c r="O19" s="41">
        <v>-46.076313181367745</v>
      </c>
      <c r="P19" s="40">
        <v>0.66612478904610883</v>
      </c>
    </row>
    <row r="20" spans="2:16" x14ac:dyDescent="0.2">
      <c r="B20" s="13" t="s">
        <v>264</v>
      </c>
      <c r="C20" s="14" t="s">
        <v>274</v>
      </c>
      <c r="D20" s="13" t="s">
        <v>117</v>
      </c>
      <c r="E20" s="14">
        <v>20006</v>
      </c>
      <c r="F20" s="24" t="s">
        <v>275</v>
      </c>
      <c r="G20" s="14" t="s">
        <v>396</v>
      </c>
      <c r="H20" s="23" t="s">
        <v>396</v>
      </c>
      <c r="I20" s="22">
        <v>0.99</v>
      </c>
      <c r="J20" s="40">
        <v>1</v>
      </c>
      <c r="K20" s="40">
        <v>1</v>
      </c>
      <c r="L20" s="40">
        <v>1</v>
      </c>
      <c r="M20" s="41">
        <v>0.99</v>
      </c>
      <c r="N20" s="40">
        <v>1</v>
      </c>
      <c r="O20" s="41">
        <v>1.750187546886725</v>
      </c>
      <c r="P20" s="40">
        <v>2.5003750937734499</v>
      </c>
    </row>
    <row r="21" spans="2:16" x14ac:dyDescent="0.2">
      <c r="B21" s="13" t="s">
        <v>264</v>
      </c>
      <c r="C21" s="14" t="s">
        <v>276</v>
      </c>
      <c r="D21" s="13" t="s">
        <v>18</v>
      </c>
      <c r="E21" s="14">
        <v>20017</v>
      </c>
      <c r="F21" s="24" t="s">
        <v>277</v>
      </c>
      <c r="G21" s="14" t="s">
        <v>396</v>
      </c>
      <c r="H21" s="23" t="s">
        <v>396</v>
      </c>
      <c r="I21" s="22">
        <v>0.84313726425170898</v>
      </c>
      <c r="J21" s="40">
        <v>0.96078431606292725</v>
      </c>
      <c r="K21" s="40">
        <v>0</v>
      </c>
      <c r="L21" s="40">
        <v>1</v>
      </c>
      <c r="M21" s="41">
        <v>0.84313726425170898</v>
      </c>
      <c r="N21" s="40">
        <v>0.96078431606292725</v>
      </c>
      <c r="O21" s="41">
        <v>-0.34313678741454939</v>
      </c>
      <c r="P21" s="40">
        <v>5.5392158031463588</v>
      </c>
    </row>
    <row r="22" spans="2:16" x14ac:dyDescent="0.2">
      <c r="B22" s="13" t="s">
        <v>264</v>
      </c>
      <c r="C22" s="14" t="s">
        <v>278</v>
      </c>
      <c r="D22" s="13" t="s">
        <v>119</v>
      </c>
      <c r="E22" s="14">
        <v>20009</v>
      </c>
      <c r="F22" s="24" t="s">
        <v>279</v>
      </c>
      <c r="G22" s="14" t="s">
        <v>396</v>
      </c>
      <c r="H22" s="23" t="s">
        <v>396</v>
      </c>
      <c r="I22" s="22">
        <v>0.83333331346511841</v>
      </c>
      <c r="J22" s="40">
        <v>0.96</v>
      </c>
      <c r="K22" s="40">
        <v>-19.445981701146877</v>
      </c>
      <c r="L22" s="40">
        <v>4.8336208548975153</v>
      </c>
      <c r="M22" s="41">
        <v>0.83333331346511841</v>
      </c>
      <c r="N22" s="40">
        <v>0.96</v>
      </c>
      <c r="O22" s="41">
        <v>-5.3041776911868768</v>
      </c>
      <c r="P22" s="40">
        <v>2.1820330969267197</v>
      </c>
    </row>
    <row r="23" spans="2:16" ht="15" x14ac:dyDescent="0.25">
      <c r="B23" s="38" t="s">
        <v>264</v>
      </c>
      <c r="C23" s="39" t="str">
        <f>+VLOOKUP($D23,[1]Hoja1!$Z$2:$AA$247,2,0)</f>
        <v>441305</v>
      </c>
      <c r="D23" s="38" t="s">
        <v>54</v>
      </c>
      <c r="E23" s="39">
        <f>+VLOOKUP($F23,[1]Hoja1!$AB$2:$AC$247,2,0)</f>
        <v>20016</v>
      </c>
      <c r="F23" s="38" t="s">
        <v>400</v>
      </c>
      <c r="G23" s="14" t="s">
        <v>396</v>
      </c>
      <c r="H23" s="23" t="s">
        <v>396</v>
      </c>
      <c r="I23" s="22">
        <v>0.88333332538604736</v>
      </c>
      <c r="J23" s="41">
        <v>0.95</v>
      </c>
      <c r="K23" s="40">
        <v>-7.8212618636958933</v>
      </c>
      <c r="L23" s="40">
        <v>14.231888852133626</v>
      </c>
      <c r="M23" s="40">
        <v>0.87</v>
      </c>
      <c r="N23" s="40">
        <v>0.93330000000000002</v>
      </c>
      <c r="O23" s="40">
        <v>4.5502958579881572</v>
      </c>
      <c r="P23" s="42">
        <v>8.2958579881656664</v>
      </c>
    </row>
    <row r="24" spans="2:16" x14ac:dyDescent="0.2">
      <c r="B24" s="13" t="s">
        <v>280</v>
      </c>
      <c r="C24" s="14" t="s">
        <v>281</v>
      </c>
      <c r="D24" s="13" t="s">
        <v>203</v>
      </c>
      <c r="E24" s="14">
        <v>30000</v>
      </c>
      <c r="F24" s="24" t="s">
        <v>282</v>
      </c>
      <c r="G24" s="14" t="s">
        <v>394</v>
      </c>
      <c r="H24" s="23" t="s">
        <v>394</v>
      </c>
      <c r="I24" s="22">
        <v>0.91</v>
      </c>
      <c r="J24" s="25">
        <v>0.97</v>
      </c>
      <c r="K24" s="25">
        <v>-4.8637269848716098</v>
      </c>
      <c r="L24" s="25">
        <v>2.1727453969743244</v>
      </c>
      <c r="M24" s="22">
        <v>0.9</v>
      </c>
      <c r="N24" s="25">
        <v>0.96</v>
      </c>
      <c r="O24" s="22">
        <v>-0.11731843575418925</v>
      </c>
      <c r="P24" s="25">
        <v>3.2346368715083722</v>
      </c>
    </row>
    <row r="25" spans="2:16" x14ac:dyDescent="0.2">
      <c r="B25" s="13" t="s">
        <v>280</v>
      </c>
      <c r="C25" s="14" t="s">
        <v>283</v>
      </c>
      <c r="D25" s="13" t="s">
        <v>56</v>
      </c>
      <c r="E25" s="14">
        <v>30002</v>
      </c>
      <c r="F25" s="24" t="s">
        <v>284</v>
      </c>
      <c r="G25" s="14" t="s">
        <v>396</v>
      </c>
      <c r="H25" s="23" t="s">
        <v>396</v>
      </c>
      <c r="I25" s="22">
        <v>0.91390728950500488</v>
      </c>
      <c r="J25" s="25">
        <v>0.95</v>
      </c>
      <c r="K25" s="25">
        <v>-22.345867073089625</v>
      </c>
      <c r="L25" s="25">
        <v>1</v>
      </c>
      <c r="M25" s="22">
        <v>0.91390728950500488</v>
      </c>
      <c r="N25" s="25">
        <v>0.95</v>
      </c>
      <c r="O25" s="22">
        <v>-0.74276728609343612</v>
      </c>
      <c r="P25" s="25">
        <v>1</v>
      </c>
    </row>
    <row r="26" spans="2:16" x14ac:dyDescent="0.2">
      <c r="B26" s="13" t="s">
        <v>280</v>
      </c>
      <c r="C26" s="14" t="s">
        <v>285</v>
      </c>
      <c r="D26" s="13" t="s">
        <v>20</v>
      </c>
      <c r="E26" s="14">
        <v>30005</v>
      </c>
      <c r="F26" s="24" t="s">
        <v>286</v>
      </c>
      <c r="G26" s="14" t="s">
        <v>396</v>
      </c>
      <c r="H26" s="23" t="s">
        <v>396</v>
      </c>
      <c r="I26" s="22">
        <v>0.87</v>
      </c>
      <c r="J26" s="25">
        <v>0.99047619104385376</v>
      </c>
      <c r="K26" s="25">
        <v>-14.500442869796391</v>
      </c>
      <c r="L26" s="25">
        <v>12.177190222288354</v>
      </c>
      <c r="M26" s="22">
        <v>0.86</v>
      </c>
      <c r="N26" s="25">
        <v>0.98095238208770752</v>
      </c>
      <c r="O26" s="22">
        <v>1.8261049153242486</v>
      </c>
      <c r="P26" s="25">
        <v>6.822072783465833</v>
      </c>
    </row>
    <row r="27" spans="2:16" x14ac:dyDescent="0.2">
      <c r="B27" s="13" t="s">
        <v>280</v>
      </c>
      <c r="C27" s="14" t="s">
        <v>287</v>
      </c>
      <c r="D27" s="13" t="s">
        <v>120</v>
      </c>
      <c r="E27" s="14">
        <v>30006</v>
      </c>
      <c r="F27" s="24" t="s">
        <v>288</v>
      </c>
      <c r="G27" s="14" t="s">
        <v>396</v>
      </c>
      <c r="H27" s="23" t="s">
        <v>396</v>
      </c>
      <c r="I27" s="22">
        <v>0.88311690092086792</v>
      </c>
      <c r="J27" s="25">
        <v>0.91</v>
      </c>
      <c r="K27" s="25">
        <v>-33.334239773682626</v>
      </c>
      <c r="L27" s="25">
        <v>-19.533880903491252</v>
      </c>
      <c r="M27" s="22">
        <v>0.87012988328933716</v>
      </c>
      <c r="N27" s="25">
        <v>0.9</v>
      </c>
      <c r="O27" s="22">
        <v>-2.3182433199278374</v>
      </c>
      <c r="P27" s="25">
        <v>-1.0772746157041999</v>
      </c>
    </row>
    <row r="28" spans="2:16" x14ac:dyDescent="0.2">
      <c r="B28" s="13" t="s">
        <v>280</v>
      </c>
      <c r="C28" s="14" t="s">
        <v>289</v>
      </c>
      <c r="D28" s="13" t="s">
        <v>21</v>
      </c>
      <c r="E28" s="14">
        <v>30007</v>
      </c>
      <c r="F28" s="24" t="s">
        <v>290</v>
      </c>
      <c r="G28" s="14" t="s">
        <v>396</v>
      </c>
      <c r="H28" s="23" t="s">
        <v>396</v>
      </c>
      <c r="I28" s="22">
        <v>0.91379308700561523</v>
      </c>
      <c r="J28" s="25">
        <v>1</v>
      </c>
      <c r="K28" s="25">
        <v>0</v>
      </c>
      <c r="L28" s="25">
        <v>1</v>
      </c>
      <c r="M28" s="22">
        <v>0.88</v>
      </c>
      <c r="N28" s="25">
        <v>0.97</v>
      </c>
      <c r="O28" s="22">
        <v>1.4192872117400417</v>
      </c>
      <c r="P28" s="25">
        <v>5.1928721174004115</v>
      </c>
    </row>
    <row r="29" spans="2:16" x14ac:dyDescent="0.2">
      <c r="B29" s="13" t="s">
        <v>280</v>
      </c>
      <c r="C29" s="14" t="s">
        <v>291</v>
      </c>
      <c r="D29" s="13" t="s">
        <v>57</v>
      </c>
      <c r="E29" s="14">
        <v>30008</v>
      </c>
      <c r="F29" s="24" t="s">
        <v>292</v>
      </c>
      <c r="G29" s="14" t="s">
        <v>396</v>
      </c>
      <c r="H29" s="23" t="s">
        <v>396</v>
      </c>
      <c r="I29" s="22">
        <v>0.93103450536727905</v>
      </c>
      <c r="J29" s="25">
        <v>1</v>
      </c>
      <c r="K29" s="25">
        <v>0</v>
      </c>
      <c r="L29" s="25">
        <v>1</v>
      </c>
      <c r="M29" s="22">
        <v>0.93103450536727905</v>
      </c>
      <c r="N29" s="25">
        <v>1</v>
      </c>
      <c r="O29" s="22">
        <v>-0.72185128734958215</v>
      </c>
      <c r="P29" s="25">
        <v>2.3256738842244862</v>
      </c>
    </row>
    <row r="30" spans="2:16" x14ac:dyDescent="0.2">
      <c r="B30" s="13" t="s">
        <v>280</v>
      </c>
      <c r="C30" s="14" t="s">
        <v>293</v>
      </c>
      <c r="D30" s="13" t="s">
        <v>121</v>
      </c>
      <c r="E30" s="14">
        <v>30004</v>
      </c>
      <c r="F30" s="24" t="s">
        <v>294</v>
      </c>
      <c r="G30" s="14" t="s">
        <v>395</v>
      </c>
      <c r="H30" s="23" t="s">
        <v>396</v>
      </c>
      <c r="I30" s="22">
        <v>0</v>
      </c>
      <c r="J30" s="25">
        <v>0.94029849767684937</v>
      </c>
      <c r="K30" s="25">
        <v>0</v>
      </c>
      <c r="L30" s="25">
        <v>1</v>
      </c>
      <c r="M30" s="22">
        <v>0</v>
      </c>
      <c r="N30" s="25">
        <v>0.94029849767684937</v>
      </c>
      <c r="O30" s="22">
        <v>-42.107531975366975</v>
      </c>
      <c r="P30" s="25">
        <v>2.4352675356157856</v>
      </c>
    </row>
    <row r="31" spans="2:16" x14ac:dyDescent="0.2">
      <c r="B31" s="13" t="s">
        <v>280</v>
      </c>
      <c r="C31" s="14" t="s">
        <v>295</v>
      </c>
      <c r="D31" s="13" t="s">
        <v>122</v>
      </c>
      <c r="E31" s="14">
        <v>30001</v>
      </c>
      <c r="F31" s="24" t="s">
        <v>296</v>
      </c>
      <c r="G31" s="14" t="s">
        <v>396</v>
      </c>
      <c r="H31" s="23" t="s">
        <v>396</v>
      </c>
      <c r="I31" s="22">
        <v>0.9237288236618042</v>
      </c>
      <c r="J31" s="25">
        <v>0.98305082321166992</v>
      </c>
      <c r="K31" s="25">
        <v>0</v>
      </c>
      <c r="L31" s="25">
        <v>1</v>
      </c>
      <c r="M31" s="22">
        <v>0.9237288236618042</v>
      </c>
      <c r="N31" s="25">
        <v>0.98305082321166992</v>
      </c>
      <c r="O31" s="22">
        <v>-8.9771589252120574</v>
      </c>
      <c r="P31" s="25">
        <v>1.5409261013599205</v>
      </c>
    </row>
    <row r="32" spans="2:16" x14ac:dyDescent="0.2">
      <c r="B32" s="13" t="s">
        <v>280</v>
      </c>
      <c r="C32" s="14" t="s">
        <v>297</v>
      </c>
      <c r="D32" s="13" t="s">
        <v>123</v>
      </c>
      <c r="E32" s="14">
        <v>30003</v>
      </c>
      <c r="F32" s="24" t="s">
        <v>298</v>
      </c>
      <c r="G32" s="14" t="s">
        <v>396</v>
      </c>
      <c r="H32" s="23" t="s">
        <v>396</v>
      </c>
      <c r="I32" s="22">
        <v>0.89</v>
      </c>
      <c r="J32" s="25">
        <v>1</v>
      </c>
      <c r="K32" s="25">
        <v>-19.000000000000398</v>
      </c>
      <c r="L32" s="25">
        <v>25.000000000000533</v>
      </c>
      <c r="M32" s="22">
        <v>0.85185188055038452</v>
      </c>
      <c r="N32" s="25">
        <v>0.96296298503875732</v>
      </c>
      <c r="O32" s="22">
        <v>0.54454335105559071</v>
      </c>
      <c r="P32" s="25">
        <v>6.7553373414621332</v>
      </c>
    </row>
    <row r="33" spans="2:16" x14ac:dyDescent="0.2">
      <c r="B33" s="13" t="s">
        <v>22</v>
      </c>
      <c r="C33" s="14" t="s">
        <v>299</v>
      </c>
      <c r="D33" s="13" t="s">
        <v>23</v>
      </c>
      <c r="E33" s="14">
        <v>40000</v>
      </c>
      <c r="F33" s="24" t="s">
        <v>300</v>
      </c>
      <c r="G33" s="14" t="s">
        <v>394</v>
      </c>
      <c r="H33" s="23" t="s">
        <v>394</v>
      </c>
      <c r="I33" s="22">
        <v>0.93489581346511841</v>
      </c>
      <c r="J33" s="25">
        <v>0.96</v>
      </c>
      <c r="K33" s="25">
        <v>-928.78468647712066</v>
      </c>
      <c r="L33" s="25">
        <v>1</v>
      </c>
      <c r="M33" s="22">
        <v>0.93</v>
      </c>
      <c r="N33" s="25">
        <v>0.95052081346511841</v>
      </c>
      <c r="O33" s="22">
        <v>0.53596287703016621</v>
      </c>
      <c r="P33" s="25">
        <v>1.4882048011655908</v>
      </c>
    </row>
    <row r="34" spans="2:16" x14ac:dyDescent="0.2">
      <c r="B34" s="13" t="s">
        <v>22</v>
      </c>
      <c r="C34" s="14" t="s">
        <v>301</v>
      </c>
      <c r="D34" s="13" t="s">
        <v>58</v>
      </c>
      <c r="E34" s="14">
        <v>40002</v>
      </c>
      <c r="F34" s="24" t="s">
        <v>302</v>
      </c>
      <c r="G34" s="14" t="s">
        <v>396</v>
      </c>
      <c r="H34" s="23" t="s">
        <v>396</v>
      </c>
      <c r="I34" s="22">
        <v>0.92307692766189575</v>
      </c>
      <c r="J34" s="25">
        <v>0.99</v>
      </c>
      <c r="K34" s="25">
        <v>0</v>
      </c>
      <c r="L34" s="25">
        <v>1</v>
      </c>
      <c r="M34" s="22">
        <v>0.90256410837173462</v>
      </c>
      <c r="N34" s="25">
        <v>0.97</v>
      </c>
      <c r="O34" s="22">
        <v>-3.3647826296611982</v>
      </c>
      <c r="P34" s="25">
        <v>1</v>
      </c>
    </row>
    <row r="35" spans="2:16" x14ac:dyDescent="0.2">
      <c r="B35" s="13" t="s">
        <v>22</v>
      </c>
      <c r="C35" s="14" t="s">
        <v>303</v>
      </c>
      <c r="D35" s="13" t="s">
        <v>210</v>
      </c>
      <c r="E35" s="14">
        <v>40006</v>
      </c>
      <c r="F35" s="24" t="s">
        <v>304</v>
      </c>
      <c r="G35" s="14" t="s">
        <v>396</v>
      </c>
      <c r="H35" s="23" t="s">
        <v>396</v>
      </c>
      <c r="I35" s="22">
        <v>0.95</v>
      </c>
      <c r="J35" s="25">
        <v>0.97468352317810059</v>
      </c>
      <c r="K35" s="25">
        <v>1</v>
      </c>
      <c r="L35" s="25">
        <v>1</v>
      </c>
      <c r="M35" s="22">
        <v>0.94000000000000006</v>
      </c>
      <c r="N35" s="25">
        <v>0.96202534437179565</v>
      </c>
      <c r="O35" s="22">
        <v>1</v>
      </c>
      <c r="P35" s="25">
        <v>1.9440781985338937</v>
      </c>
    </row>
    <row r="36" spans="2:16" x14ac:dyDescent="0.2">
      <c r="B36" s="13" t="s">
        <v>0</v>
      </c>
      <c r="C36" s="14" t="s">
        <v>305</v>
      </c>
      <c r="D36" s="13" t="s">
        <v>212</v>
      </c>
      <c r="E36" s="14">
        <v>50000</v>
      </c>
      <c r="F36" s="24" t="s">
        <v>306</v>
      </c>
      <c r="G36" s="14" t="s">
        <v>394</v>
      </c>
      <c r="H36" s="23" t="s">
        <v>394</v>
      </c>
      <c r="I36" s="22">
        <v>0.92319750785827637</v>
      </c>
      <c r="J36" s="25">
        <v>0.93</v>
      </c>
      <c r="K36" s="25">
        <v>-34.928273648427215</v>
      </c>
      <c r="L36" s="25">
        <v>-25.809651474533819</v>
      </c>
      <c r="M36" s="22">
        <v>0.92</v>
      </c>
      <c r="N36" s="25">
        <v>0.92006272077560425</v>
      </c>
      <c r="O36" s="22">
        <v>1.6811989100817433</v>
      </c>
      <c r="P36" s="25">
        <v>1.68547144247985</v>
      </c>
    </row>
    <row r="37" spans="2:16" x14ac:dyDescent="0.2">
      <c r="B37" s="13" t="s">
        <v>0</v>
      </c>
      <c r="C37" s="14" t="s">
        <v>307</v>
      </c>
      <c r="D37" s="13" t="s">
        <v>24</v>
      </c>
      <c r="E37" s="14">
        <v>50007</v>
      </c>
      <c r="F37" s="24" t="s">
        <v>308</v>
      </c>
      <c r="G37" s="14" t="s">
        <v>396</v>
      </c>
      <c r="H37" s="23" t="s">
        <v>396</v>
      </c>
      <c r="I37" s="22">
        <v>0.93181818723678589</v>
      </c>
      <c r="J37" s="25">
        <v>0.98</v>
      </c>
      <c r="K37" s="25">
        <v>0</v>
      </c>
      <c r="L37" s="25">
        <v>1</v>
      </c>
      <c r="M37" s="22">
        <v>0.93181818723678589</v>
      </c>
      <c r="N37" s="25">
        <v>0.98</v>
      </c>
      <c r="O37" s="22">
        <v>5.4195807530329825</v>
      </c>
      <c r="P37" s="25">
        <v>8.3846153846153904</v>
      </c>
    </row>
    <row r="38" spans="2:16" x14ac:dyDescent="0.2">
      <c r="B38" s="13" t="s">
        <v>0</v>
      </c>
      <c r="C38" s="14" t="s">
        <v>309</v>
      </c>
      <c r="D38" s="13" t="s">
        <v>61</v>
      </c>
      <c r="E38" s="14">
        <v>50001</v>
      </c>
      <c r="F38" s="24" t="s">
        <v>310</v>
      </c>
      <c r="G38" s="14" t="s">
        <v>395</v>
      </c>
      <c r="H38" s="23" t="s">
        <v>396</v>
      </c>
      <c r="I38" s="22">
        <v>0</v>
      </c>
      <c r="J38" s="25">
        <v>0.95</v>
      </c>
      <c r="K38" s="25">
        <v>-284.62746885445733</v>
      </c>
      <c r="L38" s="25">
        <v>4.0385900941963575</v>
      </c>
      <c r="M38" s="22">
        <v>0</v>
      </c>
      <c r="N38" s="25">
        <v>0.9343065619468689</v>
      </c>
      <c r="O38" s="22">
        <v>-39.825285338015767</v>
      </c>
      <c r="P38" s="25">
        <v>1.189050129362109</v>
      </c>
    </row>
    <row r="39" spans="2:16" x14ac:dyDescent="0.2">
      <c r="B39" s="13" t="s">
        <v>0</v>
      </c>
      <c r="C39" s="14" t="s">
        <v>311</v>
      </c>
      <c r="D39" s="13" t="s">
        <v>128</v>
      </c>
      <c r="E39" s="14">
        <v>50009</v>
      </c>
      <c r="F39" s="24" t="s">
        <v>312</v>
      </c>
      <c r="G39" s="14" t="s">
        <v>395</v>
      </c>
      <c r="H39" s="23" t="s">
        <v>396</v>
      </c>
      <c r="I39" s="22">
        <v>0</v>
      </c>
      <c r="J39" s="25">
        <v>0.96296298503875732</v>
      </c>
      <c r="K39" s="25">
        <v>0</v>
      </c>
      <c r="L39" s="25">
        <v>1</v>
      </c>
      <c r="M39" s="22">
        <v>0</v>
      </c>
      <c r="N39" s="25">
        <v>0.96296298503875732</v>
      </c>
      <c r="O39" s="22">
        <v>-42.107531975366975</v>
      </c>
      <c r="P39" s="25">
        <v>3.5089050231528711</v>
      </c>
    </row>
    <row r="40" spans="2:16" x14ac:dyDescent="0.2">
      <c r="B40" s="13" t="s">
        <v>0</v>
      </c>
      <c r="C40" s="14" t="s">
        <v>313</v>
      </c>
      <c r="D40" s="13" t="s">
        <v>63</v>
      </c>
      <c r="E40" s="14">
        <v>50003</v>
      </c>
      <c r="F40" s="24" t="s">
        <v>314</v>
      </c>
      <c r="G40" s="14" t="s">
        <v>396</v>
      </c>
      <c r="H40" s="23" t="s">
        <v>396</v>
      </c>
      <c r="I40" s="22">
        <v>0.92</v>
      </c>
      <c r="J40" s="25">
        <v>1</v>
      </c>
      <c r="K40" s="25">
        <v>1</v>
      </c>
      <c r="L40" s="25">
        <v>1</v>
      </c>
      <c r="M40" s="22">
        <v>0.92</v>
      </c>
      <c r="N40" s="25">
        <v>1</v>
      </c>
      <c r="O40" s="22">
        <v>5.1991601679664194</v>
      </c>
      <c r="P40" s="25">
        <v>9.9982003599280365</v>
      </c>
    </row>
    <row r="41" spans="2:16" x14ac:dyDescent="0.2">
      <c r="B41" s="13" t="s">
        <v>25</v>
      </c>
      <c r="C41" s="14" t="s">
        <v>315</v>
      </c>
      <c r="D41" s="13" t="s">
        <v>213</v>
      </c>
      <c r="E41" s="14">
        <v>60000</v>
      </c>
      <c r="F41" s="24" t="s">
        <v>316</v>
      </c>
      <c r="G41" s="14" t="s">
        <v>394</v>
      </c>
      <c r="H41" s="23" t="s">
        <v>394</v>
      </c>
      <c r="I41" s="22">
        <v>0.92</v>
      </c>
      <c r="J41" s="25">
        <v>0.92286503314971924</v>
      </c>
      <c r="K41" s="25">
        <v>-4.0428643469490959</v>
      </c>
      <c r="L41" s="25">
        <v>-3.6816650088604401</v>
      </c>
      <c r="M41" s="22">
        <v>0.90220385789871216</v>
      </c>
      <c r="N41" s="25">
        <v>0.91</v>
      </c>
      <c r="O41" s="22">
        <v>0.57926917963907965</v>
      </c>
      <c r="P41" s="25">
        <v>1</v>
      </c>
    </row>
    <row r="42" spans="2:16" x14ac:dyDescent="0.2">
      <c r="B42" s="13" t="s">
        <v>25</v>
      </c>
      <c r="C42" s="14" t="s">
        <v>317</v>
      </c>
      <c r="D42" s="13" t="s">
        <v>26</v>
      </c>
      <c r="E42" s="14">
        <v>60013</v>
      </c>
      <c r="F42" s="24" t="s">
        <v>318</v>
      </c>
      <c r="G42" s="14" t="s">
        <v>395</v>
      </c>
      <c r="H42" s="23" t="s">
        <v>396</v>
      </c>
      <c r="I42" s="22">
        <v>0</v>
      </c>
      <c r="J42" s="25">
        <v>1</v>
      </c>
      <c r="K42" s="25">
        <v>-620.11801242234583</v>
      </c>
      <c r="L42" s="25">
        <v>70.013112491371743</v>
      </c>
      <c r="M42" s="22">
        <v>0</v>
      </c>
      <c r="N42" s="25">
        <v>1</v>
      </c>
      <c r="O42" s="22">
        <v>-52.092182030338257</v>
      </c>
      <c r="P42" s="25">
        <v>6.2508751458576279</v>
      </c>
    </row>
    <row r="43" spans="2:16" x14ac:dyDescent="0.2">
      <c r="B43" s="13" t="s">
        <v>25</v>
      </c>
      <c r="C43" s="14" t="s">
        <v>319</v>
      </c>
      <c r="D43" s="13" t="s">
        <v>136</v>
      </c>
      <c r="E43" s="14">
        <v>60012</v>
      </c>
      <c r="F43" s="24" t="s">
        <v>320</v>
      </c>
      <c r="G43" s="14" t="s">
        <v>396</v>
      </c>
      <c r="H43" s="23" t="s">
        <v>396</v>
      </c>
      <c r="I43" s="22">
        <v>0.89473682641983032</v>
      </c>
      <c r="J43" s="25">
        <v>1</v>
      </c>
      <c r="K43" s="25">
        <v>0</v>
      </c>
      <c r="L43" s="25">
        <v>1</v>
      </c>
      <c r="M43" s="22">
        <v>0.89473682641983032</v>
      </c>
      <c r="N43" s="25">
        <v>1</v>
      </c>
      <c r="O43" s="22">
        <v>0</v>
      </c>
      <c r="P43" s="25">
        <v>1</v>
      </c>
    </row>
    <row r="44" spans="2:16" x14ac:dyDescent="0.2">
      <c r="B44" s="13" t="s">
        <v>29</v>
      </c>
      <c r="C44" s="14" t="s">
        <v>321</v>
      </c>
      <c r="D44" s="13" t="s">
        <v>30</v>
      </c>
      <c r="E44" s="14">
        <v>80000</v>
      </c>
      <c r="F44" s="24" t="s">
        <v>322</v>
      </c>
      <c r="G44" s="14" t="s">
        <v>394</v>
      </c>
      <c r="H44" s="23" t="s">
        <v>394</v>
      </c>
      <c r="I44" s="22">
        <v>0.93</v>
      </c>
      <c r="J44" s="25">
        <v>0.94000000000000006</v>
      </c>
      <c r="K44" s="25">
        <v>-1.2456770716370957</v>
      </c>
      <c r="L44" s="25">
        <v>-0.12283853581854166</v>
      </c>
      <c r="M44" s="22">
        <v>0.92318433523178101</v>
      </c>
      <c r="N44" s="25">
        <v>0.93156427145004272</v>
      </c>
      <c r="O44" s="22">
        <v>1.1699218373415663</v>
      </c>
      <c r="P44" s="25">
        <v>1.6170902588069707</v>
      </c>
    </row>
    <row r="45" spans="2:16" x14ac:dyDescent="0.2">
      <c r="B45" s="13" t="s">
        <v>29</v>
      </c>
      <c r="C45" s="14" t="s">
        <v>323</v>
      </c>
      <c r="D45" s="13" t="s">
        <v>220</v>
      </c>
      <c r="E45" s="14">
        <v>80001</v>
      </c>
      <c r="F45" s="24" t="s">
        <v>324</v>
      </c>
      <c r="G45" s="14" t="s">
        <v>396</v>
      </c>
      <c r="H45" s="23" t="s">
        <v>396</v>
      </c>
      <c r="I45" s="22">
        <v>0.85245901346206665</v>
      </c>
      <c r="J45" s="25">
        <v>0.87</v>
      </c>
      <c r="K45" s="25">
        <v>-25.600117453034056</v>
      </c>
      <c r="L45" s="25">
        <v>-20.27013065937447</v>
      </c>
      <c r="M45" s="22">
        <v>0.85245901346206665</v>
      </c>
      <c r="N45" s="25">
        <v>0.87</v>
      </c>
      <c r="O45" s="22">
        <v>-0.91242926836134963</v>
      </c>
      <c r="P45" s="25">
        <v>-1.8848700967905287E-2</v>
      </c>
    </row>
    <row r="46" spans="2:16" x14ac:dyDescent="0.2">
      <c r="B46" s="13" t="s">
        <v>1</v>
      </c>
      <c r="C46" s="14" t="s">
        <v>325</v>
      </c>
      <c r="D46" s="13" t="s">
        <v>224</v>
      </c>
      <c r="E46" s="14">
        <v>90000</v>
      </c>
      <c r="F46" s="24" t="s">
        <v>326</v>
      </c>
      <c r="G46" s="14" t="s">
        <v>394</v>
      </c>
      <c r="H46" s="23" t="s">
        <v>394</v>
      </c>
      <c r="I46" s="22">
        <v>0.89245587587356567</v>
      </c>
      <c r="J46" s="25">
        <v>0.9</v>
      </c>
      <c r="K46" s="25">
        <v>-6.0155118970687358</v>
      </c>
      <c r="L46" s="25">
        <v>-4.9023166592888279</v>
      </c>
      <c r="M46" s="22">
        <v>0.89</v>
      </c>
      <c r="N46" s="25">
        <v>0.89245587587356567</v>
      </c>
      <c r="O46" s="22">
        <v>-1.0567667626491177</v>
      </c>
      <c r="P46" s="25">
        <v>-0.95574348525028319</v>
      </c>
    </row>
    <row r="47" spans="2:16" x14ac:dyDescent="0.2">
      <c r="B47" s="13" t="s">
        <v>1</v>
      </c>
      <c r="C47" s="14" t="s">
        <v>327</v>
      </c>
      <c r="D47" s="13" t="s">
        <v>140</v>
      </c>
      <c r="E47" s="14">
        <v>90003</v>
      </c>
      <c r="F47" s="24" t="s">
        <v>328</v>
      </c>
      <c r="G47" s="14" t="s">
        <v>395</v>
      </c>
      <c r="H47" s="23" t="s">
        <v>396</v>
      </c>
      <c r="I47" s="22">
        <v>0</v>
      </c>
      <c r="J47" s="25">
        <v>0.79452055692672729</v>
      </c>
      <c r="K47" s="25">
        <v>0</v>
      </c>
      <c r="L47" s="25">
        <v>0</v>
      </c>
      <c r="M47" s="22">
        <v>0</v>
      </c>
      <c r="N47" s="25">
        <v>0.79452055692672729</v>
      </c>
      <c r="O47" s="22">
        <v>-58.902200488997806</v>
      </c>
      <c r="P47" s="25">
        <v>-10.337374270982487</v>
      </c>
    </row>
    <row r="48" spans="2:16" x14ac:dyDescent="0.2">
      <c r="B48" s="13" t="s">
        <v>1</v>
      </c>
      <c r="C48" s="14" t="s">
        <v>329</v>
      </c>
      <c r="D48" s="13" t="s">
        <v>226</v>
      </c>
      <c r="E48" s="14">
        <v>90005</v>
      </c>
      <c r="F48" s="24" t="s">
        <v>330</v>
      </c>
      <c r="G48" s="14" t="s">
        <v>396</v>
      </c>
      <c r="H48" s="23" t="s">
        <v>396</v>
      </c>
      <c r="I48" s="22">
        <v>0.92</v>
      </c>
      <c r="J48" s="25">
        <v>0.96</v>
      </c>
      <c r="K48" s="25">
        <v>0</v>
      </c>
      <c r="L48" s="25">
        <v>1</v>
      </c>
      <c r="M48" s="22">
        <v>0.92</v>
      </c>
      <c r="N48" s="25">
        <v>0.96</v>
      </c>
      <c r="O48" s="22">
        <v>0.33818663136995608</v>
      </c>
      <c r="P48" s="25">
        <v>2.9854401058901243</v>
      </c>
    </row>
    <row r="49" spans="2:16" x14ac:dyDescent="0.2">
      <c r="B49" s="13" t="s">
        <v>331</v>
      </c>
      <c r="C49" s="14" t="s">
        <v>332</v>
      </c>
      <c r="D49" s="13" t="s">
        <v>227</v>
      </c>
      <c r="E49" s="14">
        <v>100000</v>
      </c>
      <c r="F49" s="24" t="s">
        <v>333</v>
      </c>
      <c r="G49" s="14" t="s">
        <v>394</v>
      </c>
      <c r="H49" s="23" t="s">
        <v>394</v>
      </c>
      <c r="I49" s="22">
        <v>0.89322918653488159</v>
      </c>
      <c r="J49" s="25">
        <v>0.921875</v>
      </c>
      <c r="K49" s="25">
        <v>-45.457294161310067</v>
      </c>
      <c r="L49" s="25">
        <v>-22.015548281506721</v>
      </c>
      <c r="M49" s="22">
        <v>0.89</v>
      </c>
      <c r="N49" s="25">
        <v>0.92</v>
      </c>
      <c r="O49" s="22">
        <v>-0.16279069767442012</v>
      </c>
      <c r="P49" s="25">
        <v>1.5813953488372101</v>
      </c>
    </row>
    <row r="50" spans="2:16" x14ac:dyDescent="0.2">
      <c r="B50" s="13" t="s">
        <v>331</v>
      </c>
      <c r="C50" s="14" t="s">
        <v>334</v>
      </c>
      <c r="D50" s="13" t="s">
        <v>74</v>
      </c>
      <c r="E50" s="14">
        <v>100002</v>
      </c>
      <c r="F50" s="24" t="s">
        <v>335</v>
      </c>
      <c r="G50" s="14" t="s">
        <v>396</v>
      </c>
      <c r="H50" s="23" t="s">
        <v>396</v>
      </c>
      <c r="I50" s="22">
        <v>0.92307692766189575</v>
      </c>
      <c r="J50" s="25">
        <v>0.99</v>
      </c>
      <c r="K50" s="25">
        <v>-0.843070391864992</v>
      </c>
      <c r="L50" s="25">
        <v>6.4454367240253232</v>
      </c>
      <c r="M50" s="22">
        <v>0.91025638580322266</v>
      </c>
      <c r="N50" s="25">
        <v>0.97435897588729858</v>
      </c>
      <c r="O50" s="22">
        <v>-9.9035394771010022E-3</v>
      </c>
      <c r="P50" s="25">
        <v>3.2690013241584852</v>
      </c>
    </row>
    <row r="51" spans="2:16" x14ac:dyDescent="0.2">
      <c r="B51" s="13" t="s">
        <v>331</v>
      </c>
      <c r="C51" s="14" t="s">
        <v>336</v>
      </c>
      <c r="D51" s="13" t="s">
        <v>149</v>
      </c>
      <c r="E51" s="14">
        <v>100005</v>
      </c>
      <c r="F51" s="24" t="s">
        <v>337</v>
      </c>
      <c r="G51" s="14" t="s">
        <v>396</v>
      </c>
      <c r="H51" s="23" t="s">
        <v>396</v>
      </c>
      <c r="I51" s="22">
        <v>0.82222223281860352</v>
      </c>
      <c r="J51" s="25">
        <v>0.98</v>
      </c>
      <c r="K51" s="25">
        <v>0</v>
      </c>
      <c r="L51" s="25">
        <v>1</v>
      </c>
      <c r="M51" s="22">
        <v>0.82222223281860352</v>
      </c>
      <c r="N51" s="25">
        <v>0.98</v>
      </c>
      <c r="O51" s="22">
        <v>-0.7744371621135</v>
      </c>
      <c r="P51" s="25">
        <v>6.6364490371066145</v>
      </c>
    </row>
    <row r="52" spans="2:16" x14ac:dyDescent="0.2">
      <c r="B52" s="13" t="s">
        <v>75</v>
      </c>
      <c r="C52" s="14" t="s">
        <v>338</v>
      </c>
      <c r="D52" s="13" t="s">
        <v>76</v>
      </c>
      <c r="E52" s="14">
        <v>110000</v>
      </c>
      <c r="F52" s="24" t="s">
        <v>339</v>
      </c>
      <c r="G52" s="14" t="s">
        <v>394</v>
      </c>
      <c r="H52" s="23" t="s">
        <v>394</v>
      </c>
      <c r="I52" s="22">
        <v>0.94000000000000006</v>
      </c>
      <c r="J52" s="25">
        <v>0.95</v>
      </c>
      <c r="K52" s="25">
        <v>-11.578616352201426</v>
      </c>
      <c r="L52" s="25">
        <v>-7.3857442348009501</v>
      </c>
      <c r="M52" s="22">
        <v>0.93</v>
      </c>
      <c r="N52" s="25">
        <v>0.94043886661529541</v>
      </c>
      <c r="O52" s="22">
        <v>1</v>
      </c>
      <c r="P52" s="25">
        <v>1.4522905812519635</v>
      </c>
    </row>
    <row r="53" spans="2:16" x14ac:dyDescent="0.2">
      <c r="B53" s="13" t="s">
        <v>75</v>
      </c>
      <c r="C53" s="14" t="s">
        <v>338</v>
      </c>
      <c r="D53" s="13" t="s">
        <v>76</v>
      </c>
      <c r="E53" s="14">
        <v>110001</v>
      </c>
      <c r="F53" s="24" t="s">
        <v>340</v>
      </c>
      <c r="G53" s="14" t="s">
        <v>396</v>
      </c>
      <c r="H53" s="23" t="s">
        <v>396</v>
      </c>
      <c r="I53" s="22">
        <v>0.89201879501342773</v>
      </c>
      <c r="J53" s="25">
        <v>0.93427228927612305</v>
      </c>
      <c r="K53" s="25">
        <v>0</v>
      </c>
      <c r="L53" s="25">
        <v>0</v>
      </c>
      <c r="M53" s="22">
        <v>0.87</v>
      </c>
      <c r="N53" s="25">
        <v>0.91079813241958618</v>
      </c>
      <c r="O53" s="22">
        <v>-3.7415836889521219</v>
      </c>
      <c r="P53" s="25">
        <v>-1.8071060967479353</v>
      </c>
    </row>
    <row r="54" spans="2:16" x14ac:dyDescent="0.2">
      <c r="B54" s="13" t="s">
        <v>75</v>
      </c>
      <c r="C54" s="14" t="s">
        <v>341</v>
      </c>
      <c r="D54" s="13" t="s">
        <v>151</v>
      </c>
      <c r="E54" s="14">
        <v>110005</v>
      </c>
      <c r="F54" s="24" t="s">
        <v>342</v>
      </c>
      <c r="G54" s="14" t="s">
        <v>395</v>
      </c>
      <c r="H54" s="23" t="s">
        <v>396</v>
      </c>
      <c r="I54" s="22">
        <v>0</v>
      </c>
      <c r="J54" s="25">
        <v>0.96</v>
      </c>
      <c r="K54" s="25">
        <v>-327.99246058944749</v>
      </c>
      <c r="L54" s="25">
        <v>1</v>
      </c>
      <c r="M54" s="22">
        <v>0</v>
      </c>
      <c r="N54" s="25">
        <v>0.96</v>
      </c>
      <c r="O54" s="22">
        <v>-37.495188101487329</v>
      </c>
      <c r="P54" s="25">
        <v>4.4995625546806641</v>
      </c>
    </row>
    <row r="55" spans="2:16" x14ac:dyDescent="0.2">
      <c r="B55" s="13" t="s">
        <v>343</v>
      </c>
      <c r="C55" s="14" t="s">
        <v>344</v>
      </c>
      <c r="D55" s="13" t="s">
        <v>229</v>
      </c>
      <c r="E55" s="14">
        <v>120000</v>
      </c>
      <c r="F55" s="24" t="s">
        <v>345</v>
      </c>
      <c r="G55" s="14" t="s">
        <v>394</v>
      </c>
      <c r="H55" s="23" t="s">
        <v>394</v>
      </c>
      <c r="I55" s="22">
        <v>0.92348992824554443</v>
      </c>
      <c r="J55" s="25">
        <v>0.93</v>
      </c>
      <c r="K55" s="25">
        <v>-4.7540605906786864</v>
      </c>
      <c r="L55" s="25">
        <v>-3.9486576766052415</v>
      </c>
      <c r="M55" s="22">
        <v>0.91140937805175781</v>
      </c>
      <c r="N55" s="25">
        <v>0.92</v>
      </c>
      <c r="O55" s="22">
        <v>-0.65199580257886336</v>
      </c>
      <c r="P55" s="25">
        <v>-0.28424657534246561</v>
      </c>
    </row>
    <row r="56" spans="2:16" x14ac:dyDescent="0.2">
      <c r="B56" s="13" t="s">
        <v>343</v>
      </c>
      <c r="C56" s="14" t="s">
        <v>346</v>
      </c>
      <c r="D56" s="13" t="s">
        <v>80</v>
      </c>
      <c r="E56" s="14">
        <v>120005</v>
      </c>
      <c r="F56" s="24" t="s">
        <v>347</v>
      </c>
      <c r="G56" s="14" t="s">
        <v>396</v>
      </c>
      <c r="H56" s="23" t="s">
        <v>396</v>
      </c>
      <c r="I56" s="22">
        <v>0.95</v>
      </c>
      <c r="J56" s="25">
        <v>0.96428573131561279</v>
      </c>
      <c r="K56" s="25">
        <v>0</v>
      </c>
      <c r="L56" s="25">
        <v>1</v>
      </c>
      <c r="M56" s="22">
        <v>0.95</v>
      </c>
      <c r="N56" s="25">
        <v>0.96428573131561279</v>
      </c>
      <c r="O56" s="22">
        <v>-2.1880977683315552</v>
      </c>
      <c r="P56" s="25">
        <v>-0.66995416412190645</v>
      </c>
    </row>
    <row r="57" spans="2:16" x14ac:dyDescent="0.2">
      <c r="B57" s="13" t="s">
        <v>2</v>
      </c>
      <c r="C57" s="14" t="s">
        <v>348</v>
      </c>
      <c r="D57" s="13" t="s">
        <v>233</v>
      </c>
      <c r="E57" s="14">
        <v>130000</v>
      </c>
      <c r="F57" s="24" t="s">
        <v>349</v>
      </c>
      <c r="G57" s="14" t="s">
        <v>394</v>
      </c>
      <c r="H57" s="23" t="s">
        <v>394</v>
      </c>
      <c r="I57" s="22">
        <v>0.90248960256576538</v>
      </c>
      <c r="J57" s="25">
        <v>0.90456432104110718</v>
      </c>
      <c r="K57" s="25">
        <v>-6.5625801278699267</v>
      </c>
      <c r="L57" s="25">
        <v>-6.1442901126800447</v>
      </c>
      <c r="M57" s="22">
        <v>0.9</v>
      </c>
      <c r="N57" s="25">
        <v>0.90145230293273926</v>
      </c>
      <c r="O57" s="22">
        <v>-0.73611111111110528</v>
      </c>
      <c r="P57" s="25">
        <v>-0.65206580250351098</v>
      </c>
    </row>
    <row r="58" spans="2:16" x14ac:dyDescent="0.2">
      <c r="B58" s="13" t="s">
        <v>2</v>
      </c>
      <c r="C58" s="14" t="s">
        <v>350</v>
      </c>
      <c r="D58" s="13" t="s">
        <v>165</v>
      </c>
      <c r="E58" s="14">
        <v>130015</v>
      </c>
      <c r="F58" s="24" t="s">
        <v>351</v>
      </c>
      <c r="G58" s="14" t="s">
        <v>396</v>
      </c>
      <c r="H58" s="23" t="s">
        <v>396</v>
      </c>
      <c r="I58" s="22">
        <v>0.92307692766189575</v>
      </c>
      <c r="J58" s="25">
        <v>1</v>
      </c>
      <c r="K58" s="25">
        <v>16.345847892040489</v>
      </c>
      <c r="L58" s="25">
        <v>32.499370012600195</v>
      </c>
      <c r="M58" s="22">
        <v>0.92307692766189575</v>
      </c>
      <c r="N58" s="25">
        <v>1</v>
      </c>
      <c r="O58" s="22">
        <v>5.6552872647960291</v>
      </c>
      <c r="P58" s="25">
        <v>8.8221490325236598</v>
      </c>
    </row>
    <row r="59" spans="2:16" x14ac:dyDescent="0.2">
      <c r="B59" s="13" t="s">
        <v>3</v>
      </c>
      <c r="C59" s="14">
        <v>10001</v>
      </c>
      <c r="D59" s="13" t="s">
        <v>89</v>
      </c>
      <c r="E59" s="14">
        <v>150102</v>
      </c>
      <c r="F59" s="24" t="s">
        <v>352</v>
      </c>
      <c r="G59" s="14" t="s">
        <v>396</v>
      </c>
      <c r="H59" s="23" t="s">
        <v>396</v>
      </c>
      <c r="I59" s="22">
        <v>0.91061455011367798</v>
      </c>
      <c r="J59" s="25">
        <v>0.99441343545913696</v>
      </c>
      <c r="K59" s="25">
        <v>-12.704414356374281</v>
      </c>
      <c r="L59" s="25">
        <v>3.8468171951683159</v>
      </c>
      <c r="M59" s="22">
        <v>0.91061455011367798</v>
      </c>
      <c r="N59" s="25">
        <v>0.99441343545913696</v>
      </c>
      <c r="O59" s="22">
        <v>-7.2897789589393192</v>
      </c>
      <c r="P59" s="25">
        <v>2.7220352997774193</v>
      </c>
    </row>
    <row r="60" spans="2:16" x14ac:dyDescent="0.2">
      <c r="B60" s="13" t="s">
        <v>3</v>
      </c>
      <c r="C60" s="14">
        <v>10002</v>
      </c>
      <c r="D60" s="13" t="s">
        <v>39</v>
      </c>
      <c r="E60" s="14">
        <v>150103</v>
      </c>
      <c r="F60" s="24" t="s">
        <v>353</v>
      </c>
      <c r="G60" s="14" t="s">
        <v>396</v>
      </c>
      <c r="H60" s="23" t="s">
        <v>396</v>
      </c>
      <c r="I60" s="22">
        <v>0.86153846979141235</v>
      </c>
      <c r="J60" s="25">
        <v>0.98461538553237915</v>
      </c>
      <c r="K60" s="25">
        <v>0</v>
      </c>
      <c r="L60" s="25">
        <v>1</v>
      </c>
      <c r="M60" s="22">
        <v>0.86153846979141235</v>
      </c>
      <c r="N60" s="25">
        <v>0.98461538553237915</v>
      </c>
      <c r="O60" s="22">
        <v>0</v>
      </c>
      <c r="P60" s="25">
        <v>1</v>
      </c>
    </row>
    <row r="61" spans="2:16" x14ac:dyDescent="0.2">
      <c r="B61" s="13" t="s">
        <v>3</v>
      </c>
      <c r="C61" s="14">
        <v>10003</v>
      </c>
      <c r="D61" s="13" t="s">
        <v>4</v>
      </c>
      <c r="E61" s="14">
        <v>150104</v>
      </c>
      <c r="F61" s="24" t="s">
        <v>354</v>
      </c>
      <c r="G61" s="14" t="s">
        <v>396</v>
      </c>
      <c r="H61" s="23" t="s">
        <v>396</v>
      </c>
      <c r="I61" s="22">
        <v>0.9</v>
      </c>
      <c r="J61" s="25">
        <v>0.94000000000000006</v>
      </c>
      <c r="K61" s="25">
        <v>-16.464198393294037</v>
      </c>
      <c r="L61" s="25">
        <v>-2.4928396786587763</v>
      </c>
      <c r="M61" s="22">
        <v>0.9</v>
      </c>
      <c r="N61" s="25">
        <v>0.94000000000000006</v>
      </c>
      <c r="O61" s="22">
        <v>0</v>
      </c>
      <c r="P61" s="25">
        <v>2</v>
      </c>
    </row>
    <row r="62" spans="2:16" x14ac:dyDescent="0.2">
      <c r="B62" s="13" t="s">
        <v>3</v>
      </c>
      <c r="C62" s="14">
        <v>10004</v>
      </c>
      <c r="D62" s="13" t="s">
        <v>90</v>
      </c>
      <c r="E62" s="14">
        <v>150105</v>
      </c>
      <c r="F62" s="24" t="s">
        <v>355</v>
      </c>
      <c r="G62" s="14" t="s">
        <v>396</v>
      </c>
      <c r="H62" s="23" t="s">
        <v>396</v>
      </c>
      <c r="I62" s="22">
        <v>0.88</v>
      </c>
      <c r="J62" s="25">
        <v>1</v>
      </c>
      <c r="K62" s="25">
        <v>-16.123287671233108</v>
      </c>
      <c r="L62" s="25">
        <v>6.7077625570777091</v>
      </c>
      <c r="M62" s="22">
        <v>0.85384613275527954</v>
      </c>
      <c r="N62" s="25">
        <v>0.98</v>
      </c>
      <c r="O62" s="22">
        <v>-5.0007839030367736</v>
      </c>
      <c r="P62" s="25">
        <v>2.1305822498586791</v>
      </c>
    </row>
    <row r="63" spans="2:16" x14ac:dyDescent="0.2">
      <c r="B63" s="13" t="s">
        <v>3</v>
      </c>
      <c r="C63" s="14">
        <v>10005</v>
      </c>
      <c r="D63" s="13" t="s">
        <v>91</v>
      </c>
      <c r="E63" s="14">
        <v>150106</v>
      </c>
      <c r="F63" s="24" t="s">
        <v>356</v>
      </c>
      <c r="G63" s="14" t="s">
        <v>396</v>
      </c>
      <c r="H63" s="23" t="s">
        <v>396</v>
      </c>
      <c r="I63" s="22">
        <v>0.95200002193450928</v>
      </c>
      <c r="J63" s="25">
        <v>1</v>
      </c>
      <c r="K63" s="25">
        <v>0</v>
      </c>
      <c r="L63" s="25">
        <v>1</v>
      </c>
      <c r="M63" s="22">
        <v>0.95200002193450928</v>
      </c>
      <c r="N63" s="25">
        <v>1</v>
      </c>
      <c r="O63" s="22">
        <v>1.1297031085933413</v>
      </c>
      <c r="P63" s="25">
        <v>4.242542153047995</v>
      </c>
    </row>
    <row r="64" spans="2:16" x14ac:dyDescent="0.2">
      <c r="B64" s="13" t="s">
        <v>3</v>
      </c>
      <c r="C64" s="14">
        <v>10007</v>
      </c>
      <c r="D64" s="13" t="s">
        <v>173</v>
      </c>
      <c r="E64" s="14">
        <v>150108</v>
      </c>
      <c r="F64" s="24" t="s">
        <v>357</v>
      </c>
      <c r="G64" s="14" t="s">
        <v>396</v>
      </c>
      <c r="H64" s="23" t="s">
        <v>396</v>
      </c>
      <c r="I64" s="22">
        <v>0.92</v>
      </c>
      <c r="J64" s="25">
        <v>1</v>
      </c>
      <c r="K64" s="25">
        <v>0</v>
      </c>
      <c r="L64" s="25">
        <v>1</v>
      </c>
      <c r="M64" s="22">
        <v>0.92</v>
      </c>
      <c r="N64" s="25">
        <v>1</v>
      </c>
      <c r="O64" s="22">
        <v>3.754820936639121</v>
      </c>
      <c r="P64" s="25">
        <v>8.1625344352617084</v>
      </c>
    </row>
    <row r="65" spans="2:19" x14ac:dyDescent="0.2">
      <c r="B65" s="13" t="s">
        <v>3</v>
      </c>
      <c r="C65" s="14">
        <v>10017</v>
      </c>
      <c r="D65" s="13" t="s">
        <v>358</v>
      </c>
      <c r="E65" s="14">
        <v>150101</v>
      </c>
      <c r="F65" s="24" t="s">
        <v>359</v>
      </c>
      <c r="G65" s="14" t="s">
        <v>394</v>
      </c>
      <c r="H65" s="23" t="s">
        <v>394</v>
      </c>
      <c r="I65" s="22">
        <v>0.89080458879470825</v>
      </c>
      <c r="J65" s="25">
        <v>0.96321839094161987</v>
      </c>
      <c r="K65" s="25">
        <v>-19.262474149316535</v>
      </c>
      <c r="L65" s="25">
        <v>-2.8122692090822454</v>
      </c>
      <c r="M65" s="22">
        <v>0.89</v>
      </c>
      <c r="N65" s="25">
        <v>0.96</v>
      </c>
      <c r="O65" s="22">
        <v>-3.2372881355932228</v>
      </c>
      <c r="P65" s="25">
        <v>1</v>
      </c>
    </row>
    <row r="66" spans="2:19" x14ac:dyDescent="0.2">
      <c r="B66" s="13" t="s">
        <v>5</v>
      </c>
      <c r="C66" s="14">
        <v>463300</v>
      </c>
      <c r="D66" s="13" t="s">
        <v>234</v>
      </c>
      <c r="E66" s="14">
        <v>150200</v>
      </c>
      <c r="F66" s="24" t="s">
        <v>360</v>
      </c>
      <c r="G66" s="14" t="s">
        <v>394</v>
      </c>
      <c r="H66" s="23" t="s">
        <v>394</v>
      </c>
      <c r="I66" s="22">
        <v>0.91</v>
      </c>
      <c r="J66" s="25">
        <v>0.95484727621078491</v>
      </c>
      <c r="K66" s="25">
        <v>-5.9332100762653397</v>
      </c>
      <c r="L66" s="25">
        <v>4.4313095009903094</v>
      </c>
      <c r="M66" s="22">
        <v>0.90305447578430176</v>
      </c>
      <c r="N66" s="25">
        <v>0.95219123363494873</v>
      </c>
      <c r="O66" s="22">
        <v>1.1417390155128411</v>
      </c>
      <c r="P66" s="25">
        <v>3.4218669900208138</v>
      </c>
    </row>
    <row r="67" spans="2:19" x14ac:dyDescent="0.2">
      <c r="B67" s="13" t="s">
        <v>5</v>
      </c>
      <c r="C67" s="14">
        <v>463301</v>
      </c>
      <c r="D67" s="13" t="s">
        <v>168</v>
      </c>
      <c r="E67" s="14">
        <v>150201</v>
      </c>
      <c r="F67" s="24" t="s">
        <v>361</v>
      </c>
      <c r="G67" s="14" t="s">
        <v>396</v>
      </c>
      <c r="H67" s="23" t="s">
        <v>396</v>
      </c>
      <c r="I67" s="22">
        <v>0.93103450536727905</v>
      </c>
      <c r="J67" s="25">
        <v>0.98275864124298096</v>
      </c>
      <c r="K67" s="25">
        <v>-3.1033090940548025</v>
      </c>
      <c r="L67" s="25">
        <v>8.0875467855866905</v>
      </c>
      <c r="M67" s="22">
        <v>0.93103450536727905</v>
      </c>
      <c r="N67" s="25">
        <v>0.98275864124298096</v>
      </c>
      <c r="O67" s="22">
        <v>3.8463193177512016</v>
      </c>
      <c r="P67" s="25">
        <v>6.731101017455714</v>
      </c>
    </row>
    <row r="68" spans="2:19" x14ac:dyDescent="0.2">
      <c r="B68" s="13" t="s">
        <v>5</v>
      </c>
      <c r="C68" s="14">
        <v>463303</v>
      </c>
      <c r="D68" s="13" t="s">
        <v>85</v>
      </c>
      <c r="E68" s="14">
        <v>150203</v>
      </c>
      <c r="F68" s="24" t="s">
        <v>362</v>
      </c>
      <c r="G68" s="14" t="s">
        <v>396</v>
      </c>
      <c r="H68" s="23" t="s">
        <v>396</v>
      </c>
      <c r="I68" s="22">
        <v>0.87394958734512329</v>
      </c>
      <c r="J68" s="25">
        <v>1</v>
      </c>
      <c r="K68" s="25">
        <v>0</v>
      </c>
      <c r="L68" s="25">
        <v>1</v>
      </c>
      <c r="M68" s="22">
        <v>0.87394958734512329</v>
      </c>
      <c r="N68" s="25">
        <v>1</v>
      </c>
      <c r="O68" s="22">
        <v>-5.2168551880179228</v>
      </c>
      <c r="P68" s="25">
        <v>2.9417475728155402</v>
      </c>
    </row>
    <row r="69" spans="2:19" x14ac:dyDescent="0.2">
      <c r="B69" s="13" t="s">
        <v>5</v>
      </c>
      <c r="C69" s="14">
        <v>463308</v>
      </c>
      <c r="D69" s="13" t="s">
        <v>170</v>
      </c>
      <c r="E69" s="14">
        <v>150208</v>
      </c>
      <c r="F69" s="24" t="s">
        <v>363</v>
      </c>
      <c r="G69" s="14" t="s">
        <v>396</v>
      </c>
      <c r="H69" s="23" t="s">
        <v>396</v>
      </c>
      <c r="I69" s="22">
        <v>0.88</v>
      </c>
      <c r="J69" s="25">
        <v>0.93</v>
      </c>
      <c r="K69" s="25">
        <v>-4</v>
      </c>
      <c r="L69" s="25">
        <v>4.333333333333333</v>
      </c>
      <c r="M69" s="22">
        <v>0.87</v>
      </c>
      <c r="N69" s="25">
        <v>0.92105263471603394</v>
      </c>
      <c r="O69" s="22">
        <v>1.5589714924538864</v>
      </c>
      <c r="P69" s="25">
        <v>4.4126682345463433</v>
      </c>
    </row>
    <row r="70" spans="2:19" x14ac:dyDescent="0.2">
      <c r="B70" s="13" t="s">
        <v>5</v>
      </c>
      <c r="C70" s="14">
        <v>463309</v>
      </c>
      <c r="D70" s="13" t="s">
        <v>171</v>
      </c>
      <c r="E70" s="14">
        <v>150209</v>
      </c>
      <c r="F70" s="24" t="s">
        <v>364</v>
      </c>
      <c r="G70" s="14" t="s">
        <v>396</v>
      </c>
      <c r="H70" s="23" t="s">
        <v>396</v>
      </c>
      <c r="I70" s="22">
        <v>0.87</v>
      </c>
      <c r="J70" s="25">
        <v>0.96</v>
      </c>
      <c r="K70" s="25">
        <v>0</v>
      </c>
      <c r="L70" s="25">
        <v>1</v>
      </c>
      <c r="M70" s="22">
        <v>0.87</v>
      </c>
      <c r="N70" s="25">
        <v>0.96</v>
      </c>
      <c r="O70" s="22">
        <v>-3.5008183306055609</v>
      </c>
      <c r="P70" s="25">
        <v>0.18166939443535174</v>
      </c>
    </row>
    <row r="71" spans="2:19" x14ac:dyDescent="0.2">
      <c r="B71" s="13" t="s">
        <v>43</v>
      </c>
      <c r="C71" s="14" t="s">
        <v>365</v>
      </c>
      <c r="D71" s="13" t="s">
        <v>44</v>
      </c>
      <c r="E71" s="14">
        <v>170000</v>
      </c>
      <c r="F71" s="24" t="s">
        <v>366</v>
      </c>
      <c r="G71" s="14" t="s">
        <v>394</v>
      </c>
      <c r="H71" s="23" t="s">
        <v>394</v>
      </c>
      <c r="I71" s="22">
        <v>0.89</v>
      </c>
      <c r="J71" s="25">
        <v>0.89430892467498779</v>
      </c>
      <c r="K71" s="25">
        <v>-6.8247261345854069</v>
      </c>
      <c r="L71" s="25">
        <v>-6.1504030242586696</v>
      </c>
      <c r="M71" s="22">
        <v>0.87</v>
      </c>
      <c r="N71" s="25">
        <v>0.88</v>
      </c>
      <c r="O71" s="22">
        <v>1</v>
      </c>
      <c r="P71" s="25">
        <v>1.6119951040391673</v>
      </c>
    </row>
    <row r="72" spans="2:19" x14ac:dyDescent="0.2">
      <c r="B72" s="13" t="s">
        <v>7</v>
      </c>
      <c r="C72" s="14" t="s">
        <v>367</v>
      </c>
      <c r="D72" s="13" t="s">
        <v>179</v>
      </c>
      <c r="E72" s="14">
        <v>200000</v>
      </c>
      <c r="F72" s="24" t="s">
        <v>368</v>
      </c>
      <c r="G72" s="14" t="s">
        <v>394</v>
      </c>
      <c r="H72" s="23" t="s">
        <v>394</v>
      </c>
      <c r="I72" s="22">
        <v>0.94000000000000006</v>
      </c>
      <c r="J72" s="25">
        <v>0.94385027885437012</v>
      </c>
      <c r="K72" s="25">
        <v>-3.9504950495050375</v>
      </c>
      <c r="L72" s="25">
        <v>-2.9974557291163655</v>
      </c>
      <c r="M72" s="22">
        <v>0.94000000000000006</v>
      </c>
      <c r="N72" s="25">
        <v>0.94117647409439087</v>
      </c>
      <c r="O72" s="22">
        <v>0.54191479615208193</v>
      </c>
      <c r="P72" s="25">
        <v>0.59580733368716787</v>
      </c>
      <c r="S72" s="26"/>
    </row>
    <row r="73" spans="2:19" x14ac:dyDescent="0.2">
      <c r="B73" s="13" t="s">
        <v>7</v>
      </c>
      <c r="C73" s="14" t="s">
        <v>369</v>
      </c>
      <c r="D73" s="13" t="s">
        <v>182</v>
      </c>
      <c r="E73" s="14">
        <v>200009</v>
      </c>
      <c r="F73" s="24" t="s">
        <v>370</v>
      </c>
      <c r="G73" s="14" t="s">
        <v>396</v>
      </c>
      <c r="H73" s="23" t="s">
        <v>396</v>
      </c>
      <c r="I73" s="22">
        <v>0.86363637447357178</v>
      </c>
      <c r="J73" s="25">
        <v>1</v>
      </c>
      <c r="K73" s="25">
        <v>0</v>
      </c>
      <c r="L73" s="25">
        <v>1</v>
      </c>
      <c r="M73" s="22">
        <v>0.86363637447357178</v>
      </c>
      <c r="N73" s="25">
        <v>1</v>
      </c>
      <c r="O73" s="22">
        <v>0</v>
      </c>
      <c r="P73" s="25">
        <v>1</v>
      </c>
    </row>
    <row r="74" spans="2:19" x14ac:dyDescent="0.2">
      <c r="B74" s="13" t="s">
        <v>8</v>
      </c>
      <c r="C74" s="14" t="s">
        <v>371</v>
      </c>
      <c r="D74" s="13" t="s">
        <v>240</v>
      </c>
      <c r="E74" s="14">
        <v>210000</v>
      </c>
      <c r="F74" s="24" t="s">
        <v>372</v>
      </c>
      <c r="G74" s="14" t="s">
        <v>394</v>
      </c>
      <c r="H74" s="23" t="s">
        <v>394</v>
      </c>
      <c r="I74" s="22">
        <v>0.91346156597137451</v>
      </c>
      <c r="J74" s="25">
        <v>0.92</v>
      </c>
      <c r="K74" s="25">
        <v>-5.7692267678001006</v>
      </c>
      <c r="L74" s="25">
        <v>-4.818181818181837</v>
      </c>
      <c r="M74" s="22">
        <v>0.91</v>
      </c>
      <c r="N74" s="25">
        <v>0.91185897588729858</v>
      </c>
      <c r="O74" s="22">
        <v>-0.79211469534049916</v>
      </c>
      <c r="P74" s="25">
        <v>-0.68106476181011955</v>
      </c>
    </row>
    <row r="75" spans="2:19" x14ac:dyDescent="0.2">
      <c r="B75" s="13" t="s">
        <v>8</v>
      </c>
      <c r="C75" s="14" t="s">
        <v>373</v>
      </c>
      <c r="D75" s="13" t="s">
        <v>190</v>
      </c>
      <c r="E75" s="14">
        <v>210012</v>
      </c>
      <c r="F75" s="24" t="s">
        <v>374</v>
      </c>
      <c r="G75" s="14" t="s">
        <v>396</v>
      </c>
      <c r="H75" s="23" t="s">
        <v>396</v>
      </c>
      <c r="I75" s="22">
        <v>0.9</v>
      </c>
      <c r="J75" s="25">
        <v>0.96</v>
      </c>
      <c r="K75" s="25">
        <v>-3.6366060044047992</v>
      </c>
      <c r="L75" s="25">
        <v>3.318303002202406</v>
      </c>
      <c r="M75" s="22">
        <v>0.9</v>
      </c>
      <c r="N75" s="25">
        <v>0.96</v>
      </c>
      <c r="O75" s="22">
        <v>-0.71453064723531889</v>
      </c>
      <c r="P75" s="25">
        <v>1.8572653236176617</v>
      </c>
    </row>
    <row r="76" spans="2:19" x14ac:dyDescent="0.2">
      <c r="B76" s="13" t="s">
        <v>375</v>
      </c>
      <c r="C76" s="14" t="s">
        <v>376</v>
      </c>
      <c r="D76" s="13" t="s">
        <v>49</v>
      </c>
      <c r="E76" s="14">
        <v>220000</v>
      </c>
      <c r="F76" s="24" t="s">
        <v>377</v>
      </c>
      <c r="G76" s="14" t="s">
        <v>394</v>
      </c>
      <c r="H76" s="23" t="s">
        <v>394</v>
      </c>
      <c r="I76" s="22">
        <v>0.91140639781951904</v>
      </c>
      <c r="J76" s="25">
        <v>0.92469543218612671</v>
      </c>
      <c r="K76" s="25">
        <v>-2.9303920522998235</v>
      </c>
      <c r="L76" s="25">
        <v>-1.1037206617008117</v>
      </c>
      <c r="M76" s="22">
        <v>0.9047619104385376</v>
      </c>
      <c r="N76" s="25">
        <v>0.92</v>
      </c>
      <c r="O76" s="22">
        <v>1.2917837278515671</v>
      </c>
      <c r="P76" s="25">
        <v>2.2254901960784323</v>
      </c>
    </row>
    <row r="77" spans="2:19" x14ac:dyDescent="0.2">
      <c r="B77" s="13" t="s">
        <v>375</v>
      </c>
      <c r="C77" s="14" t="s">
        <v>376</v>
      </c>
      <c r="D77" s="13" t="s">
        <v>49</v>
      </c>
      <c r="E77" s="14">
        <v>220001</v>
      </c>
      <c r="F77" s="24" t="s">
        <v>378</v>
      </c>
      <c r="G77" s="14" t="s">
        <v>396</v>
      </c>
      <c r="H77" s="23" t="s">
        <v>396</v>
      </c>
      <c r="I77" s="22">
        <v>0.91</v>
      </c>
      <c r="J77" s="25">
        <v>0.94000000000000006</v>
      </c>
      <c r="K77" s="25">
        <v>-43.117647058829704</v>
      </c>
      <c r="L77" s="25">
        <v>1.0000000000001632</v>
      </c>
      <c r="M77" s="22">
        <v>0.91</v>
      </c>
      <c r="N77" s="25">
        <v>0.94000000000000006</v>
      </c>
      <c r="O77" s="22">
        <v>-0.24300807955251444</v>
      </c>
      <c r="P77" s="25">
        <v>1.6215040397762572</v>
      </c>
    </row>
    <row r="78" spans="2:19" x14ac:dyDescent="0.2">
      <c r="B78" s="13" t="s">
        <v>375</v>
      </c>
      <c r="C78" s="14" t="s">
        <v>379</v>
      </c>
      <c r="D78" s="13" t="s">
        <v>194</v>
      </c>
      <c r="E78" s="14">
        <v>220008</v>
      </c>
      <c r="F78" s="24" t="s">
        <v>380</v>
      </c>
      <c r="G78" s="14" t="s">
        <v>396</v>
      </c>
      <c r="H78" s="23" t="s">
        <v>396</v>
      </c>
      <c r="I78" s="22">
        <v>0.94000000000000006</v>
      </c>
      <c r="J78" s="25">
        <v>0.99</v>
      </c>
      <c r="K78" s="25">
        <v>-2.7993920972644877</v>
      </c>
      <c r="L78" s="25">
        <v>16.197568389057952</v>
      </c>
      <c r="M78" s="22">
        <v>0.94000000000000006</v>
      </c>
      <c r="N78" s="25">
        <v>0.99</v>
      </c>
      <c r="O78" s="22">
        <v>0.53336444237050706</v>
      </c>
      <c r="P78" s="25">
        <v>2.8665422305179717</v>
      </c>
    </row>
    <row r="79" spans="2:19" x14ac:dyDescent="0.2">
      <c r="B79" s="13" t="s">
        <v>104</v>
      </c>
      <c r="C79" s="14" t="s">
        <v>381</v>
      </c>
      <c r="D79" s="13" t="s">
        <v>105</v>
      </c>
      <c r="E79" s="14">
        <v>230000</v>
      </c>
      <c r="F79" s="24" t="s">
        <v>382</v>
      </c>
      <c r="G79" s="14" t="s">
        <v>394</v>
      </c>
      <c r="H79" s="23" t="s">
        <v>394</v>
      </c>
      <c r="I79" s="22">
        <v>0.93243241310119629</v>
      </c>
      <c r="J79" s="25">
        <v>0.99</v>
      </c>
      <c r="K79" s="25">
        <v>-14.740432461550027</v>
      </c>
      <c r="L79" s="25">
        <v>4.3090668431502683</v>
      </c>
      <c r="M79" s="22">
        <v>0.93</v>
      </c>
      <c r="N79" s="25">
        <v>0.99</v>
      </c>
      <c r="O79" s="22">
        <v>1</v>
      </c>
      <c r="P79" s="25">
        <v>4.9708802117802566</v>
      </c>
    </row>
    <row r="80" spans="2:19" x14ac:dyDescent="0.2">
      <c r="B80" s="13" t="s">
        <v>104</v>
      </c>
      <c r="C80" s="14" t="s">
        <v>381</v>
      </c>
      <c r="D80" s="13" t="s">
        <v>105</v>
      </c>
      <c r="E80" s="14">
        <v>230004</v>
      </c>
      <c r="F80" s="24" t="s">
        <v>383</v>
      </c>
      <c r="G80" s="14" t="s">
        <v>396</v>
      </c>
      <c r="H80" s="23" t="s">
        <v>396</v>
      </c>
      <c r="I80" s="22">
        <v>0.88235294818878174</v>
      </c>
      <c r="J80" s="25">
        <v>0.94117647409439087</v>
      </c>
      <c r="K80" s="25">
        <v>0</v>
      </c>
      <c r="L80" s="25">
        <v>1</v>
      </c>
      <c r="M80" s="22">
        <v>0.85294115543365479</v>
      </c>
      <c r="N80" s="25">
        <v>0.91176468133926392</v>
      </c>
      <c r="O80" s="22">
        <v>-0.58846311900322712</v>
      </c>
      <c r="P80" s="25">
        <v>1.9329053295869669</v>
      </c>
    </row>
    <row r="81" spans="2:16" x14ac:dyDescent="0.2">
      <c r="B81" s="13" t="s">
        <v>104</v>
      </c>
      <c r="C81" s="14" t="s">
        <v>381</v>
      </c>
      <c r="D81" s="13" t="s">
        <v>105</v>
      </c>
      <c r="E81" s="14">
        <v>230002</v>
      </c>
      <c r="F81" s="24" t="s">
        <v>384</v>
      </c>
      <c r="G81" s="14" t="s">
        <v>396</v>
      </c>
      <c r="H81" s="23" t="s">
        <v>396</v>
      </c>
      <c r="I81" s="22">
        <v>0.97058820724487305</v>
      </c>
      <c r="J81" s="25">
        <v>1</v>
      </c>
      <c r="K81" s="25">
        <v>1</v>
      </c>
      <c r="L81" s="25">
        <v>1</v>
      </c>
      <c r="M81" s="22">
        <v>0.97058820724487305</v>
      </c>
      <c r="N81" s="25">
        <v>1</v>
      </c>
      <c r="O81" s="22">
        <v>6.3725471496581978</v>
      </c>
      <c r="P81" s="25">
        <v>8.333333333333325</v>
      </c>
    </row>
    <row r="82" spans="2:16" x14ac:dyDescent="0.2">
      <c r="B82" s="13" t="s">
        <v>104</v>
      </c>
      <c r="C82" s="14" t="s">
        <v>381</v>
      </c>
      <c r="D82" s="13" t="s">
        <v>105</v>
      </c>
      <c r="E82" s="14">
        <v>230003</v>
      </c>
      <c r="F82" s="24" t="s">
        <v>385</v>
      </c>
      <c r="G82" s="14" t="s">
        <v>396</v>
      </c>
      <c r="H82" s="23" t="s">
        <v>396</v>
      </c>
      <c r="I82" s="22">
        <v>0.96</v>
      </c>
      <c r="J82" s="25">
        <v>0.98</v>
      </c>
      <c r="K82" s="25">
        <v>1</v>
      </c>
      <c r="L82" s="25">
        <v>1</v>
      </c>
      <c r="M82" s="22">
        <v>0.96</v>
      </c>
      <c r="N82" s="25">
        <v>0.98</v>
      </c>
      <c r="O82" s="22">
        <v>6.5079559363525004</v>
      </c>
      <c r="P82" s="25">
        <v>7.7319461444308351</v>
      </c>
    </row>
    <row r="83" spans="2:16" x14ac:dyDescent="0.2">
      <c r="B83" s="13" t="s">
        <v>104</v>
      </c>
      <c r="C83" s="14" t="s">
        <v>386</v>
      </c>
      <c r="D83" s="13" t="s">
        <v>195</v>
      </c>
      <c r="E83" s="14">
        <v>230001</v>
      </c>
      <c r="F83" s="24" t="s">
        <v>387</v>
      </c>
      <c r="G83" s="14" t="s">
        <v>396</v>
      </c>
      <c r="H83" s="23" t="s">
        <v>396</v>
      </c>
      <c r="I83" s="22">
        <v>0.93</v>
      </c>
      <c r="J83" s="25">
        <v>1</v>
      </c>
      <c r="K83" s="25">
        <v>0</v>
      </c>
      <c r="L83" s="25">
        <v>1</v>
      </c>
      <c r="M83" s="22">
        <v>0.93</v>
      </c>
      <c r="N83" s="25">
        <v>1</v>
      </c>
      <c r="O83" s="22">
        <v>-0.99999999999999445</v>
      </c>
      <c r="P83" s="25">
        <v>2.5</v>
      </c>
    </row>
    <row r="85" spans="2:16" ht="14.25" customHeight="1" x14ac:dyDescent="0.2">
      <c r="B85" s="31" t="s">
        <v>243</v>
      </c>
      <c r="C85" s="31"/>
      <c r="D85" s="31"/>
      <c r="E85" s="31"/>
      <c r="F85" s="31"/>
      <c r="G85" s="21"/>
      <c r="H85" s="21"/>
      <c r="I85" s="20"/>
    </row>
  </sheetData>
  <autoFilter ref="A13:N83"/>
  <mergeCells count="12">
    <mergeCell ref="I12:L12"/>
    <mergeCell ref="M12:P12"/>
    <mergeCell ref="B85:F85"/>
    <mergeCell ref="G12:H12"/>
    <mergeCell ref="B5:N6"/>
    <mergeCell ref="B8:N8"/>
    <mergeCell ref="B10:N10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orientation="portrait" r:id="rId1"/>
  <ignoredErrors>
    <ignoredError sqref="C24:C83 C14:C2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0"/>
  <sheetViews>
    <sheetView showGridLines="0" topLeftCell="A187" workbookViewId="0">
      <selection activeCell="C7" sqref="C7:C228"/>
    </sheetView>
  </sheetViews>
  <sheetFormatPr baseColWidth="10" defaultRowHeight="15" x14ac:dyDescent="0.25"/>
  <cols>
    <col min="1" max="1" width="3.42578125" customWidth="1"/>
    <col min="2" max="2" width="17.85546875" style="1" bestFit="1" customWidth="1"/>
    <col min="3" max="3" width="76.140625" style="1" bestFit="1" customWidth="1"/>
  </cols>
  <sheetData>
    <row r="2" spans="2:6" ht="25.5" customHeight="1" x14ac:dyDescent="0.25">
      <c r="B2" s="37" t="s">
        <v>251</v>
      </c>
      <c r="C2" s="37"/>
      <c r="D2" s="8"/>
      <c r="E2" s="8"/>
      <c r="F2" s="8"/>
    </row>
    <row r="3" spans="2:6" ht="19.5" customHeight="1" x14ac:dyDescent="0.25">
      <c r="B3" s="37"/>
      <c r="C3" s="37"/>
      <c r="D3" s="8"/>
      <c r="E3" s="8"/>
      <c r="F3" s="8"/>
    </row>
    <row r="5" spans="2:6" x14ac:dyDescent="0.25">
      <c r="B5" s="35" t="s">
        <v>244</v>
      </c>
      <c r="C5" s="35" t="s">
        <v>245</v>
      </c>
    </row>
    <row r="6" spans="2:6" x14ac:dyDescent="0.25">
      <c r="B6" s="36"/>
      <c r="C6" s="36"/>
    </row>
    <row r="7" spans="2:6" x14ac:dyDescent="0.25">
      <c r="B7" s="2" t="s">
        <v>10</v>
      </c>
      <c r="C7" s="3" t="s">
        <v>11</v>
      </c>
    </row>
    <row r="8" spans="2:6" x14ac:dyDescent="0.25">
      <c r="B8" s="2" t="s">
        <v>10</v>
      </c>
      <c r="C8" s="4" t="s">
        <v>53</v>
      </c>
    </row>
    <row r="9" spans="2:6" x14ac:dyDescent="0.25">
      <c r="B9" s="2" t="s">
        <v>10</v>
      </c>
      <c r="C9" s="10" t="s">
        <v>12</v>
      </c>
    </row>
    <row r="10" spans="2:6" x14ac:dyDescent="0.25">
      <c r="B10" s="2" t="s">
        <v>10</v>
      </c>
      <c r="C10" s="4" t="s">
        <v>201</v>
      </c>
    </row>
    <row r="11" spans="2:6" x14ac:dyDescent="0.25">
      <c r="B11" s="5" t="s">
        <v>246</v>
      </c>
      <c r="C11" s="4" t="s">
        <v>13</v>
      </c>
    </row>
    <row r="12" spans="2:6" x14ac:dyDescent="0.25">
      <c r="B12" s="5" t="s">
        <v>246</v>
      </c>
      <c r="C12" s="10" t="s">
        <v>109</v>
      </c>
    </row>
    <row r="13" spans="2:6" x14ac:dyDescent="0.25">
      <c r="B13" s="5" t="s">
        <v>246</v>
      </c>
      <c r="C13" s="10" t="s">
        <v>110</v>
      </c>
    </row>
    <row r="14" spans="2:6" x14ac:dyDescent="0.25">
      <c r="B14" s="5" t="s">
        <v>246</v>
      </c>
      <c r="C14" s="10" t="s">
        <v>14</v>
      </c>
    </row>
    <row r="15" spans="2:6" x14ac:dyDescent="0.25">
      <c r="B15" s="5" t="s">
        <v>246</v>
      </c>
      <c r="C15" s="10" t="s">
        <v>15</v>
      </c>
    </row>
    <row r="16" spans="2:6" x14ac:dyDescent="0.25">
      <c r="B16" s="5" t="s">
        <v>246</v>
      </c>
      <c r="C16" s="4" t="s">
        <v>54</v>
      </c>
    </row>
    <row r="17" spans="2:3" x14ac:dyDescent="0.25">
      <c r="B17" s="5" t="s">
        <v>246</v>
      </c>
      <c r="C17" s="4" t="s">
        <v>111</v>
      </c>
    </row>
    <row r="18" spans="2:3" x14ac:dyDescent="0.25">
      <c r="B18" s="5" t="s">
        <v>246</v>
      </c>
      <c r="C18" s="4" t="s">
        <v>202</v>
      </c>
    </row>
    <row r="19" spans="2:3" x14ac:dyDescent="0.25">
      <c r="B19" s="5" t="s">
        <v>246</v>
      </c>
      <c r="C19" s="10" t="s">
        <v>16</v>
      </c>
    </row>
    <row r="20" spans="2:3" x14ac:dyDescent="0.25">
      <c r="B20" s="5" t="s">
        <v>246</v>
      </c>
      <c r="C20" s="10" t="s">
        <v>112</v>
      </c>
    </row>
    <row r="21" spans="2:3" x14ac:dyDescent="0.25">
      <c r="B21" s="5" t="s">
        <v>246</v>
      </c>
      <c r="C21" s="4" t="s">
        <v>17</v>
      </c>
    </row>
    <row r="22" spans="2:3" x14ac:dyDescent="0.25">
      <c r="B22" s="5" t="s">
        <v>246</v>
      </c>
      <c r="C22" s="10" t="s">
        <v>113</v>
      </c>
    </row>
    <row r="23" spans="2:3" x14ac:dyDescent="0.25">
      <c r="B23" s="5" t="s">
        <v>246</v>
      </c>
      <c r="C23" s="4" t="s">
        <v>114</v>
      </c>
    </row>
    <row r="24" spans="2:3" x14ac:dyDescent="0.25">
      <c r="B24" s="5" t="s">
        <v>246</v>
      </c>
      <c r="C24" s="4" t="s">
        <v>115</v>
      </c>
    </row>
    <row r="25" spans="2:3" x14ac:dyDescent="0.25">
      <c r="B25" s="5" t="s">
        <v>246</v>
      </c>
      <c r="C25" s="4" t="s">
        <v>116</v>
      </c>
    </row>
    <row r="26" spans="2:3" x14ac:dyDescent="0.25">
      <c r="B26" s="5" t="s">
        <v>246</v>
      </c>
      <c r="C26" s="4" t="s">
        <v>117</v>
      </c>
    </row>
    <row r="27" spans="2:3" x14ac:dyDescent="0.25">
      <c r="B27" s="5" t="s">
        <v>246</v>
      </c>
      <c r="C27" s="4" t="s">
        <v>55</v>
      </c>
    </row>
    <row r="28" spans="2:3" x14ac:dyDescent="0.25">
      <c r="B28" s="5" t="s">
        <v>246</v>
      </c>
      <c r="C28" s="10" t="s">
        <v>118</v>
      </c>
    </row>
    <row r="29" spans="2:3" x14ac:dyDescent="0.25">
      <c r="B29" s="5" t="s">
        <v>246</v>
      </c>
      <c r="C29" s="10" t="s">
        <v>18</v>
      </c>
    </row>
    <row r="30" spans="2:3" x14ac:dyDescent="0.25">
      <c r="B30" s="5" t="s">
        <v>246</v>
      </c>
      <c r="C30" s="4" t="s">
        <v>19</v>
      </c>
    </row>
    <row r="31" spans="2:3" x14ac:dyDescent="0.25">
      <c r="B31" s="5" t="s">
        <v>246</v>
      </c>
      <c r="C31" s="4" t="s">
        <v>119</v>
      </c>
    </row>
    <row r="32" spans="2:3" x14ac:dyDescent="0.25">
      <c r="B32" s="5" t="s">
        <v>247</v>
      </c>
      <c r="C32" s="4" t="s">
        <v>203</v>
      </c>
    </row>
    <row r="33" spans="2:3" x14ac:dyDescent="0.25">
      <c r="B33" s="5" t="s">
        <v>247</v>
      </c>
      <c r="C33" s="4" t="s">
        <v>56</v>
      </c>
    </row>
    <row r="34" spans="2:3" x14ac:dyDescent="0.25">
      <c r="B34" s="5" t="s">
        <v>247</v>
      </c>
      <c r="C34" s="10" t="s">
        <v>20</v>
      </c>
    </row>
    <row r="35" spans="2:3" x14ac:dyDescent="0.25">
      <c r="B35" s="5" t="s">
        <v>247</v>
      </c>
      <c r="C35" s="4" t="s">
        <v>120</v>
      </c>
    </row>
    <row r="36" spans="2:3" x14ac:dyDescent="0.25">
      <c r="B36" s="5" t="s">
        <v>247</v>
      </c>
      <c r="C36" s="4" t="s">
        <v>21</v>
      </c>
    </row>
    <row r="37" spans="2:3" x14ac:dyDescent="0.25">
      <c r="B37" s="5" t="s">
        <v>247</v>
      </c>
      <c r="C37" s="10" t="s">
        <v>57</v>
      </c>
    </row>
    <row r="38" spans="2:3" x14ac:dyDescent="0.25">
      <c r="B38" s="5" t="s">
        <v>247</v>
      </c>
      <c r="C38" s="4" t="s">
        <v>121</v>
      </c>
    </row>
    <row r="39" spans="2:3" x14ac:dyDescent="0.25">
      <c r="B39" s="5" t="s">
        <v>247</v>
      </c>
      <c r="C39" s="10" t="s">
        <v>122</v>
      </c>
    </row>
    <row r="40" spans="2:3" x14ac:dyDescent="0.25">
      <c r="B40" s="5" t="s">
        <v>247</v>
      </c>
      <c r="C40" s="4" t="s">
        <v>123</v>
      </c>
    </row>
    <row r="41" spans="2:3" x14ac:dyDescent="0.25">
      <c r="B41" s="2" t="s">
        <v>22</v>
      </c>
      <c r="C41" s="4" t="s">
        <v>23</v>
      </c>
    </row>
    <row r="42" spans="2:3" x14ac:dyDescent="0.25">
      <c r="B42" s="2" t="s">
        <v>22</v>
      </c>
      <c r="C42" s="10" t="s">
        <v>124</v>
      </c>
    </row>
    <row r="43" spans="2:3" x14ac:dyDescent="0.25">
      <c r="B43" s="2" t="s">
        <v>22</v>
      </c>
      <c r="C43" s="4" t="s">
        <v>58</v>
      </c>
    </row>
    <row r="44" spans="2:3" x14ac:dyDescent="0.25">
      <c r="B44" s="2" t="s">
        <v>22</v>
      </c>
      <c r="C44" s="4" t="s">
        <v>204</v>
      </c>
    </row>
    <row r="45" spans="2:3" x14ac:dyDescent="0.25">
      <c r="B45" s="2" t="s">
        <v>22</v>
      </c>
      <c r="C45" s="10" t="s">
        <v>205</v>
      </c>
    </row>
    <row r="46" spans="2:3" x14ac:dyDescent="0.25">
      <c r="B46" s="2" t="s">
        <v>22</v>
      </c>
      <c r="C46" s="4" t="s">
        <v>206</v>
      </c>
    </row>
    <row r="47" spans="2:3" x14ac:dyDescent="0.25">
      <c r="B47" s="2" t="s">
        <v>22</v>
      </c>
      <c r="C47" s="10" t="s">
        <v>207</v>
      </c>
    </row>
    <row r="48" spans="2:3" x14ac:dyDescent="0.25">
      <c r="B48" s="2" t="s">
        <v>22</v>
      </c>
      <c r="C48" s="10" t="s">
        <v>208</v>
      </c>
    </row>
    <row r="49" spans="2:3" x14ac:dyDescent="0.25">
      <c r="B49" s="2" t="s">
        <v>22</v>
      </c>
      <c r="C49" s="10" t="s">
        <v>209</v>
      </c>
    </row>
    <row r="50" spans="2:3" x14ac:dyDescent="0.25">
      <c r="B50" s="2" t="s">
        <v>22</v>
      </c>
      <c r="C50" s="10" t="s">
        <v>210</v>
      </c>
    </row>
    <row r="51" spans="2:3" x14ac:dyDescent="0.25">
      <c r="B51" s="2" t="s">
        <v>22</v>
      </c>
      <c r="C51" s="10" t="s">
        <v>211</v>
      </c>
    </row>
    <row r="52" spans="2:3" x14ac:dyDescent="0.25">
      <c r="B52" s="2" t="s">
        <v>0</v>
      </c>
      <c r="C52" s="4" t="s">
        <v>212</v>
      </c>
    </row>
    <row r="53" spans="2:3" x14ac:dyDescent="0.25">
      <c r="B53" s="2" t="s">
        <v>0</v>
      </c>
      <c r="C53" s="10" t="s">
        <v>59</v>
      </c>
    </row>
    <row r="54" spans="2:3" x14ac:dyDescent="0.25">
      <c r="B54" s="2" t="s">
        <v>0</v>
      </c>
      <c r="C54" s="4" t="s">
        <v>125</v>
      </c>
    </row>
    <row r="55" spans="2:3" x14ac:dyDescent="0.25">
      <c r="B55" s="2" t="s">
        <v>0</v>
      </c>
      <c r="C55" s="10" t="s">
        <v>24</v>
      </c>
    </row>
    <row r="56" spans="2:3" x14ac:dyDescent="0.25">
      <c r="B56" s="2" t="s">
        <v>0</v>
      </c>
      <c r="C56" s="10" t="s">
        <v>126</v>
      </c>
    </row>
    <row r="57" spans="2:3" x14ac:dyDescent="0.25">
      <c r="B57" s="2" t="s">
        <v>0</v>
      </c>
      <c r="C57" s="4" t="s">
        <v>60</v>
      </c>
    </row>
    <row r="58" spans="2:3" x14ac:dyDescent="0.25">
      <c r="B58" s="2" t="s">
        <v>0</v>
      </c>
      <c r="C58" s="10" t="s">
        <v>127</v>
      </c>
    </row>
    <row r="59" spans="2:3" x14ac:dyDescent="0.25">
      <c r="B59" s="2" t="s">
        <v>0</v>
      </c>
      <c r="C59" s="4" t="s">
        <v>61</v>
      </c>
    </row>
    <row r="60" spans="2:3" x14ac:dyDescent="0.25">
      <c r="B60" s="2" t="s">
        <v>0</v>
      </c>
      <c r="C60" s="10" t="s">
        <v>128</v>
      </c>
    </row>
    <row r="61" spans="2:3" x14ac:dyDescent="0.25">
      <c r="B61" s="2" t="s">
        <v>0</v>
      </c>
      <c r="C61" s="10" t="s">
        <v>129</v>
      </c>
    </row>
    <row r="62" spans="2:3" x14ac:dyDescent="0.25">
      <c r="B62" s="2" t="s">
        <v>0</v>
      </c>
      <c r="C62" s="4" t="s">
        <v>62</v>
      </c>
    </row>
    <row r="63" spans="2:3" x14ac:dyDescent="0.25">
      <c r="B63" s="2" t="s">
        <v>0</v>
      </c>
      <c r="C63" s="10" t="s">
        <v>63</v>
      </c>
    </row>
    <row r="64" spans="2:3" x14ac:dyDescent="0.25">
      <c r="B64" s="2" t="s">
        <v>25</v>
      </c>
      <c r="C64" s="4" t="s">
        <v>213</v>
      </c>
    </row>
    <row r="65" spans="2:3" x14ac:dyDescent="0.25">
      <c r="B65" s="2" t="s">
        <v>25</v>
      </c>
      <c r="C65" s="4" t="s">
        <v>130</v>
      </c>
    </row>
    <row r="66" spans="2:3" x14ac:dyDescent="0.25">
      <c r="B66" s="2" t="s">
        <v>25</v>
      </c>
      <c r="C66" s="4" t="s">
        <v>64</v>
      </c>
    </row>
    <row r="67" spans="2:3" x14ac:dyDescent="0.25">
      <c r="B67" s="2" t="s">
        <v>25</v>
      </c>
      <c r="C67" s="4" t="s">
        <v>131</v>
      </c>
    </row>
    <row r="68" spans="2:3" x14ac:dyDescent="0.25">
      <c r="B68" s="2" t="s">
        <v>25</v>
      </c>
      <c r="C68" s="4" t="s">
        <v>65</v>
      </c>
    </row>
    <row r="69" spans="2:3" x14ac:dyDescent="0.25">
      <c r="B69" s="2" t="s">
        <v>25</v>
      </c>
      <c r="C69" s="4" t="s">
        <v>26</v>
      </c>
    </row>
    <row r="70" spans="2:3" x14ac:dyDescent="0.25">
      <c r="B70" s="2" t="s">
        <v>25</v>
      </c>
      <c r="C70" s="4" t="s">
        <v>132</v>
      </c>
    </row>
    <row r="71" spans="2:3" x14ac:dyDescent="0.25">
      <c r="B71" s="2" t="s">
        <v>25</v>
      </c>
      <c r="C71" s="4" t="s">
        <v>133</v>
      </c>
    </row>
    <row r="72" spans="2:3" x14ac:dyDescent="0.25">
      <c r="B72" s="2" t="s">
        <v>25</v>
      </c>
      <c r="C72" s="4" t="s">
        <v>66</v>
      </c>
    </row>
    <row r="73" spans="2:3" x14ac:dyDescent="0.25">
      <c r="B73" s="2" t="s">
        <v>25</v>
      </c>
      <c r="C73" s="4" t="s">
        <v>67</v>
      </c>
    </row>
    <row r="74" spans="2:3" x14ac:dyDescent="0.25">
      <c r="B74" s="2" t="s">
        <v>25</v>
      </c>
      <c r="C74" s="4" t="s">
        <v>214</v>
      </c>
    </row>
    <row r="75" spans="2:3" x14ac:dyDescent="0.25">
      <c r="B75" s="2" t="s">
        <v>25</v>
      </c>
      <c r="C75" s="4" t="s">
        <v>134</v>
      </c>
    </row>
    <row r="76" spans="2:3" x14ac:dyDescent="0.25">
      <c r="B76" s="2" t="s">
        <v>25</v>
      </c>
      <c r="C76" s="10" t="s">
        <v>135</v>
      </c>
    </row>
    <row r="77" spans="2:3" x14ac:dyDescent="0.25">
      <c r="B77" s="2" t="s">
        <v>25</v>
      </c>
      <c r="C77" s="4" t="s">
        <v>136</v>
      </c>
    </row>
    <row r="78" spans="2:3" x14ac:dyDescent="0.25">
      <c r="B78" s="2" t="s">
        <v>27</v>
      </c>
      <c r="C78" s="4" t="s">
        <v>215</v>
      </c>
    </row>
    <row r="79" spans="2:3" x14ac:dyDescent="0.25">
      <c r="B79" s="2" t="s">
        <v>27</v>
      </c>
      <c r="C79" s="4" t="s">
        <v>28</v>
      </c>
    </row>
    <row r="80" spans="2:3" x14ac:dyDescent="0.25">
      <c r="B80" s="2" t="s">
        <v>29</v>
      </c>
      <c r="C80" s="10" t="s">
        <v>30</v>
      </c>
    </row>
    <row r="81" spans="2:3" x14ac:dyDescent="0.25">
      <c r="B81" s="2" t="s">
        <v>29</v>
      </c>
      <c r="C81" s="4" t="s">
        <v>137</v>
      </c>
    </row>
    <row r="82" spans="2:3" x14ac:dyDescent="0.25">
      <c r="B82" s="2" t="s">
        <v>29</v>
      </c>
      <c r="C82" s="4" t="s">
        <v>216</v>
      </c>
    </row>
    <row r="83" spans="2:3" x14ac:dyDescent="0.25">
      <c r="B83" s="2" t="s">
        <v>29</v>
      </c>
      <c r="C83" s="4" t="s">
        <v>68</v>
      </c>
    </row>
    <row r="84" spans="2:3" x14ac:dyDescent="0.25">
      <c r="B84" s="2" t="s">
        <v>29</v>
      </c>
      <c r="C84" s="10" t="s">
        <v>69</v>
      </c>
    </row>
    <row r="85" spans="2:3" x14ac:dyDescent="0.25">
      <c r="B85" s="2" t="s">
        <v>29</v>
      </c>
      <c r="C85" s="10" t="s">
        <v>138</v>
      </c>
    </row>
    <row r="86" spans="2:3" x14ac:dyDescent="0.25">
      <c r="B86" s="2" t="s">
        <v>29</v>
      </c>
      <c r="C86" s="10" t="s">
        <v>217</v>
      </c>
    </row>
    <row r="87" spans="2:3" x14ac:dyDescent="0.25">
      <c r="B87" s="2" t="s">
        <v>29</v>
      </c>
      <c r="C87" s="4" t="s">
        <v>218</v>
      </c>
    </row>
    <row r="88" spans="2:3" x14ac:dyDescent="0.25">
      <c r="B88" s="2" t="s">
        <v>29</v>
      </c>
      <c r="C88" s="10" t="s">
        <v>139</v>
      </c>
    </row>
    <row r="89" spans="2:3" x14ac:dyDescent="0.25">
      <c r="B89" s="2" t="s">
        <v>29</v>
      </c>
      <c r="C89" s="4" t="s">
        <v>219</v>
      </c>
    </row>
    <row r="90" spans="2:3" x14ac:dyDescent="0.25">
      <c r="B90" s="2" t="s">
        <v>29</v>
      </c>
      <c r="C90" s="10" t="s">
        <v>220</v>
      </c>
    </row>
    <row r="91" spans="2:3" x14ac:dyDescent="0.25">
      <c r="B91" s="2" t="s">
        <v>29</v>
      </c>
      <c r="C91" s="10" t="s">
        <v>221</v>
      </c>
    </row>
    <row r="92" spans="2:3" x14ac:dyDescent="0.25">
      <c r="B92" s="2" t="s">
        <v>29</v>
      </c>
      <c r="C92" s="10" t="s">
        <v>222</v>
      </c>
    </row>
    <row r="93" spans="2:3" x14ac:dyDescent="0.25">
      <c r="B93" s="2" t="s">
        <v>29</v>
      </c>
      <c r="C93" s="4" t="s">
        <v>223</v>
      </c>
    </row>
    <row r="94" spans="2:3" x14ac:dyDescent="0.25">
      <c r="B94" s="2" t="s">
        <v>1</v>
      </c>
      <c r="C94" s="4" t="s">
        <v>224</v>
      </c>
    </row>
    <row r="95" spans="2:3" x14ac:dyDescent="0.25">
      <c r="B95" s="2" t="s">
        <v>1</v>
      </c>
      <c r="C95" s="10" t="s">
        <v>140</v>
      </c>
    </row>
    <row r="96" spans="2:3" x14ac:dyDescent="0.25">
      <c r="B96" s="2" t="s">
        <v>1</v>
      </c>
      <c r="C96" s="10" t="s">
        <v>141</v>
      </c>
    </row>
    <row r="97" spans="2:3" x14ac:dyDescent="0.25">
      <c r="B97" s="2" t="s">
        <v>1</v>
      </c>
      <c r="C97" s="4" t="s">
        <v>142</v>
      </c>
    </row>
    <row r="98" spans="2:3" x14ac:dyDescent="0.25">
      <c r="B98" s="2" t="s">
        <v>1</v>
      </c>
      <c r="C98" s="10" t="s">
        <v>143</v>
      </c>
    </row>
    <row r="99" spans="2:3" x14ac:dyDescent="0.25">
      <c r="B99" s="2" t="s">
        <v>1</v>
      </c>
      <c r="C99" s="10" t="s">
        <v>144</v>
      </c>
    </row>
    <row r="100" spans="2:3" x14ac:dyDescent="0.25">
      <c r="B100" s="2" t="s">
        <v>1</v>
      </c>
      <c r="C100" s="10" t="s">
        <v>70</v>
      </c>
    </row>
    <row r="101" spans="2:3" x14ac:dyDescent="0.25">
      <c r="B101" s="2" t="s">
        <v>1</v>
      </c>
      <c r="C101" s="10" t="s">
        <v>225</v>
      </c>
    </row>
    <row r="102" spans="2:3" x14ac:dyDescent="0.25">
      <c r="B102" s="2" t="s">
        <v>1</v>
      </c>
      <c r="C102" s="10" t="s">
        <v>226</v>
      </c>
    </row>
    <row r="103" spans="2:3" x14ac:dyDescent="0.25">
      <c r="B103" s="5" t="s">
        <v>248</v>
      </c>
      <c r="C103" s="4" t="s">
        <v>227</v>
      </c>
    </row>
    <row r="104" spans="2:3" x14ac:dyDescent="0.25">
      <c r="B104" s="5" t="s">
        <v>248</v>
      </c>
      <c r="C104" s="4" t="s">
        <v>71</v>
      </c>
    </row>
    <row r="105" spans="2:3" x14ac:dyDescent="0.25">
      <c r="B105" s="5" t="s">
        <v>248</v>
      </c>
      <c r="C105" s="4" t="s">
        <v>72</v>
      </c>
    </row>
    <row r="106" spans="2:3" x14ac:dyDescent="0.25">
      <c r="B106" s="5" t="s">
        <v>248</v>
      </c>
      <c r="C106" s="4" t="s">
        <v>228</v>
      </c>
    </row>
    <row r="107" spans="2:3" x14ac:dyDescent="0.25">
      <c r="B107" s="5" t="s">
        <v>248</v>
      </c>
      <c r="C107" s="10" t="s">
        <v>73</v>
      </c>
    </row>
    <row r="108" spans="2:3" x14ac:dyDescent="0.25">
      <c r="B108" s="5" t="s">
        <v>248</v>
      </c>
      <c r="C108" s="10" t="s">
        <v>145</v>
      </c>
    </row>
    <row r="109" spans="2:3" x14ac:dyDescent="0.25">
      <c r="B109" s="5" t="s">
        <v>248</v>
      </c>
      <c r="C109" s="10" t="s">
        <v>146</v>
      </c>
    </row>
    <row r="110" spans="2:3" x14ac:dyDescent="0.25">
      <c r="B110" s="5" t="s">
        <v>248</v>
      </c>
      <c r="C110" s="4" t="s">
        <v>147</v>
      </c>
    </row>
    <row r="111" spans="2:3" x14ac:dyDescent="0.25">
      <c r="B111" s="5" t="s">
        <v>248</v>
      </c>
      <c r="C111" s="10" t="s">
        <v>74</v>
      </c>
    </row>
    <row r="112" spans="2:3" x14ac:dyDescent="0.25">
      <c r="B112" s="5" t="s">
        <v>248</v>
      </c>
      <c r="C112" s="10" t="s">
        <v>148</v>
      </c>
    </row>
    <row r="113" spans="2:3" x14ac:dyDescent="0.25">
      <c r="B113" s="5" t="s">
        <v>248</v>
      </c>
      <c r="C113" s="4" t="s">
        <v>149</v>
      </c>
    </row>
    <row r="114" spans="2:3" x14ac:dyDescent="0.25">
      <c r="B114" s="5" t="s">
        <v>248</v>
      </c>
      <c r="C114" s="10" t="s">
        <v>31</v>
      </c>
    </row>
    <row r="115" spans="2:3" x14ac:dyDescent="0.25">
      <c r="B115" s="2" t="s">
        <v>75</v>
      </c>
      <c r="C115" s="4" t="s">
        <v>76</v>
      </c>
    </row>
    <row r="116" spans="2:3" x14ac:dyDescent="0.25">
      <c r="B116" s="2" t="s">
        <v>75</v>
      </c>
      <c r="C116" s="10" t="s">
        <v>150</v>
      </c>
    </row>
    <row r="117" spans="2:3" x14ac:dyDescent="0.25">
      <c r="B117" s="2" t="s">
        <v>75</v>
      </c>
      <c r="C117" s="10" t="s">
        <v>77</v>
      </c>
    </row>
    <row r="118" spans="2:3" x14ac:dyDescent="0.25">
      <c r="B118" s="2" t="s">
        <v>75</v>
      </c>
      <c r="C118" s="10" t="s">
        <v>151</v>
      </c>
    </row>
    <row r="119" spans="2:3" x14ac:dyDescent="0.25">
      <c r="B119" s="2" t="s">
        <v>75</v>
      </c>
      <c r="C119" s="10" t="s">
        <v>78</v>
      </c>
    </row>
    <row r="120" spans="2:3" x14ac:dyDescent="0.25">
      <c r="B120" s="5" t="s">
        <v>249</v>
      </c>
      <c r="C120" s="4" t="s">
        <v>229</v>
      </c>
    </row>
    <row r="121" spans="2:3" x14ac:dyDescent="0.25">
      <c r="B121" s="5" t="s">
        <v>249</v>
      </c>
      <c r="C121" s="4" t="s">
        <v>152</v>
      </c>
    </row>
    <row r="122" spans="2:3" x14ac:dyDescent="0.25">
      <c r="B122" s="5" t="s">
        <v>249</v>
      </c>
      <c r="C122" s="4" t="s">
        <v>79</v>
      </c>
    </row>
    <row r="123" spans="2:3" x14ac:dyDescent="0.25">
      <c r="B123" s="5" t="s">
        <v>249</v>
      </c>
      <c r="C123" s="4" t="s">
        <v>32</v>
      </c>
    </row>
    <row r="124" spans="2:3" x14ac:dyDescent="0.25">
      <c r="B124" s="5" t="s">
        <v>249</v>
      </c>
      <c r="C124" s="10" t="s">
        <v>153</v>
      </c>
    </row>
    <row r="125" spans="2:3" x14ac:dyDescent="0.25">
      <c r="B125" s="5" t="s">
        <v>249</v>
      </c>
      <c r="C125" s="10" t="s">
        <v>154</v>
      </c>
    </row>
    <row r="126" spans="2:3" x14ac:dyDescent="0.25">
      <c r="B126" s="5" t="s">
        <v>249</v>
      </c>
      <c r="C126" s="4" t="s">
        <v>33</v>
      </c>
    </row>
    <row r="127" spans="2:3" x14ac:dyDescent="0.25">
      <c r="B127" s="5" t="s">
        <v>249</v>
      </c>
      <c r="C127" s="10" t="s">
        <v>80</v>
      </c>
    </row>
    <row r="128" spans="2:3" x14ac:dyDescent="0.25">
      <c r="B128" s="5" t="s">
        <v>249</v>
      </c>
      <c r="C128" s="4" t="s">
        <v>155</v>
      </c>
    </row>
    <row r="129" spans="2:3" x14ac:dyDescent="0.25">
      <c r="B129" s="5" t="s">
        <v>249</v>
      </c>
      <c r="C129" s="4" t="s">
        <v>156</v>
      </c>
    </row>
    <row r="130" spans="2:3" x14ac:dyDescent="0.25">
      <c r="B130" s="5" t="s">
        <v>249</v>
      </c>
      <c r="C130" s="4" t="s">
        <v>230</v>
      </c>
    </row>
    <row r="131" spans="2:3" x14ac:dyDescent="0.25">
      <c r="B131" s="5" t="s">
        <v>249</v>
      </c>
      <c r="C131" s="4" t="s">
        <v>231</v>
      </c>
    </row>
    <row r="132" spans="2:3" x14ac:dyDescent="0.25">
      <c r="B132" s="5" t="s">
        <v>249</v>
      </c>
      <c r="C132" s="10" t="s">
        <v>232</v>
      </c>
    </row>
    <row r="133" spans="2:3" x14ac:dyDescent="0.25">
      <c r="B133" s="2" t="s">
        <v>2</v>
      </c>
      <c r="C133" s="4" t="s">
        <v>233</v>
      </c>
    </row>
    <row r="134" spans="2:3" x14ac:dyDescent="0.25">
      <c r="B134" s="2" t="s">
        <v>2</v>
      </c>
      <c r="C134" s="10" t="s">
        <v>157</v>
      </c>
    </row>
    <row r="135" spans="2:3" x14ac:dyDescent="0.25">
      <c r="B135" s="2" t="s">
        <v>2</v>
      </c>
      <c r="C135" s="4" t="s">
        <v>158</v>
      </c>
    </row>
    <row r="136" spans="2:3" x14ac:dyDescent="0.25">
      <c r="B136" s="2" t="s">
        <v>2</v>
      </c>
      <c r="C136" s="4" t="s">
        <v>81</v>
      </c>
    </row>
    <row r="137" spans="2:3" x14ac:dyDescent="0.25">
      <c r="B137" s="2" t="s">
        <v>2</v>
      </c>
      <c r="C137" s="10" t="s">
        <v>34</v>
      </c>
    </row>
    <row r="138" spans="2:3" x14ac:dyDescent="0.25">
      <c r="B138" s="2" t="s">
        <v>2</v>
      </c>
      <c r="C138" s="4" t="s">
        <v>159</v>
      </c>
    </row>
    <row r="139" spans="2:3" x14ac:dyDescent="0.25">
      <c r="B139" s="2" t="s">
        <v>2</v>
      </c>
      <c r="C139" s="4" t="s">
        <v>35</v>
      </c>
    </row>
    <row r="140" spans="2:3" x14ac:dyDescent="0.25">
      <c r="B140" s="2" t="s">
        <v>2</v>
      </c>
      <c r="C140" s="4" t="s">
        <v>160</v>
      </c>
    </row>
    <row r="141" spans="2:3" x14ac:dyDescent="0.25">
      <c r="B141" s="2" t="s">
        <v>2</v>
      </c>
      <c r="C141" s="4" t="s">
        <v>161</v>
      </c>
    </row>
    <row r="142" spans="2:3" x14ac:dyDescent="0.25">
      <c r="B142" s="2" t="s">
        <v>2</v>
      </c>
      <c r="C142" s="4" t="s">
        <v>162</v>
      </c>
    </row>
    <row r="143" spans="2:3" x14ac:dyDescent="0.25">
      <c r="B143" s="2" t="s">
        <v>2</v>
      </c>
      <c r="C143" s="10" t="s">
        <v>163</v>
      </c>
    </row>
    <row r="144" spans="2:3" x14ac:dyDescent="0.25">
      <c r="B144" s="2" t="s">
        <v>2</v>
      </c>
      <c r="C144" s="4" t="s">
        <v>164</v>
      </c>
    </row>
    <row r="145" spans="2:3" x14ac:dyDescent="0.25">
      <c r="B145" s="2" t="s">
        <v>2</v>
      </c>
      <c r="C145" s="4" t="s">
        <v>82</v>
      </c>
    </row>
    <row r="146" spans="2:3" x14ac:dyDescent="0.25">
      <c r="B146" s="2" t="s">
        <v>2</v>
      </c>
      <c r="C146" s="4" t="s">
        <v>165</v>
      </c>
    </row>
    <row r="147" spans="2:3" x14ac:dyDescent="0.25">
      <c r="B147" s="2" t="s">
        <v>2</v>
      </c>
      <c r="C147" s="4" t="s">
        <v>83</v>
      </c>
    </row>
    <row r="148" spans="2:3" x14ac:dyDescent="0.25">
      <c r="B148" s="2" t="s">
        <v>2</v>
      </c>
      <c r="C148" s="4" t="s">
        <v>36</v>
      </c>
    </row>
    <row r="149" spans="2:3" x14ac:dyDescent="0.25">
      <c r="B149" s="2" t="s">
        <v>37</v>
      </c>
      <c r="C149" s="4" t="s">
        <v>166</v>
      </c>
    </row>
    <row r="150" spans="2:3" x14ac:dyDescent="0.25">
      <c r="B150" s="2" t="s">
        <v>37</v>
      </c>
      <c r="C150" s="4" t="s">
        <v>167</v>
      </c>
    </row>
    <row r="151" spans="2:3" x14ac:dyDescent="0.25">
      <c r="B151" s="2" t="s">
        <v>37</v>
      </c>
      <c r="C151" s="10" t="s">
        <v>38</v>
      </c>
    </row>
    <row r="152" spans="2:3" ht="30" x14ac:dyDescent="0.25">
      <c r="B152" s="2" t="s">
        <v>3</v>
      </c>
      <c r="C152" s="10" t="s">
        <v>89</v>
      </c>
    </row>
    <row r="153" spans="2:3" ht="30" x14ac:dyDescent="0.25">
      <c r="B153" s="2" t="s">
        <v>3</v>
      </c>
      <c r="C153" s="4" t="s">
        <v>39</v>
      </c>
    </row>
    <row r="154" spans="2:3" ht="30" x14ac:dyDescent="0.25">
      <c r="B154" s="2" t="s">
        <v>3</v>
      </c>
      <c r="C154" s="10" t="s">
        <v>4</v>
      </c>
    </row>
    <row r="155" spans="2:3" ht="30" x14ac:dyDescent="0.25">
      <c r="B155" s="2" t="s">
        <v>3</v>
      </c>
      <c r="C155" s="10" t="s">
        <v>90</v>
      </c>
    </row>
    <row r="156" spans="2:3" ht="30" x14ac:dyDescent="0.25">
      <c r="B156" s="2" t="s">
        <v>3</v>
      </c>
      <c r="C156" s="4" t="s">
        <v>91</v>
      </c>
    </row>
    <row r="157" spans="2:3" ht="30" x14ac:dyDescent="0.25">
      <c r="B157" s="2" t="s">
        <v>3</v>
      </c>
      <c r="C157" s="10" t="s">
        <v>172</v>
      </c>
    </row>
    <row r="158" spans="2:3" ht="30" x14ac:dyDescent="0.25">
      <c r="B158" s="2" t="s">
        <v>3</v>
      </c>
      <c r="C158" s="10" t="s">
        <v>173</v>
      </c>
    </row>
    <row r="159" spans="2:3" ht="30" x14ac:dyDescent="0.25">
      <c r="B159" s="2" t="s">
        <v>3</v>
      </c>
      <c r="C159" s="4" t="s">
        <v>88</v>
      </c>
    </row>
    <row r="160" spans="2:3" x14ac:dyDescent="0.25">
      <c r="B160" s="2" t="s">
        <v>5</v>
      </c>
      <c r="C160" s="4" t="s">
        <v>234</v>
      </c>
    </row>
    <row r="161" spans="2:3" x14ac:dyDescent="0.25">
      <c r="B161" s="2" t="s">
        <v>5</v>
      </c>
      <c r="C161" s="4" t="s">
        <v>168</v>
      </c>
    </row>
    <row r="162" spans="2:3" x14ac:dyDescent="0.25">
      <c r="B162" s="2" t="s">
        <v>5</v>
      </c>
      <c r="C162" s="10" t="s">
        <v>84</v>
      </c>
    </row>
    <row r="163" spans="2:3" x14ac:dyDescent="0.25">
      <c r="B163" s="2" t="s">
        <v>5</v>
      </c>
      <c r="C163" s="10" t="s">
        <v>85</v>
      </c>
    </row>
    <row r="164" spans="2:3" x14ac:dyDescent="0.25">
      <c r="B164" s="2" t="s">
        <v>5</v>
      </c>
      <c r="C164" s="10" t="s">
        <v>86</v>
      </c>
    </row>
    <row r="165" spans="2:3" x14ac:dyDescent="0.25">
      <c r="B165" s="2" t="s">
        <v>5</v>
      </c>
      <c r="C165" s="4" t="s">
        <v>87</v>
      </c>
    </row>
    <row r="166" spans="2:3" x14ac:dyDescent="0.25">
      <c r="B166" s="2" t="s">
        <v>5</v>
      </c>
      <c r="C166" s="4" t="s">
        <v>169</v>
      </c>
    </row>
    <row r="167" spans="2:3" x14ac:dyDescent="0.25">
      <c r="B167" s="2" t="s">
        <v>5</v>
      </c>
      <c r="C167" s="4" t="s">
        <v>235</v>
      </c>
    </row>
    <row r="168" spans="2:3" x14ac:dyDescent="0.25">
      <c r="B168" s="2" t="s">
        <v>5</v>
      </c>
      <c r="C168" s="4" t="s">
        <v>170</v>
      </c>
    </row>
    <row r="169" spans="2:3" x14ac:dyDescent="0.25">
      <c r="B169" s="2" t="s">
        <v>5</v>
      </c>
      <c r="C169" s="4" t="s">
        <v>171</v>
      </c>
    </row>
    <row r="170" spans="2:3" x14ac:dyDescent="0.25">
      <c r="B170" s="2" t="s">
        <v>40</v>
      </c>
      <c r="C170" s="10" t="s">
        <v>41</v>
      </c>
    </row>
    <row r="171" spans="2:3" x14ac:dyDescent="0.25">
      <c r="B171" s="2" t="s">
        <v>40</v>
      </c>
      <c r="C171" s="10" t="s">
        <v>92</v>
      </c>
    </row>
    <row r="172" spans="2:3" x14ac:dyDescent="0.25">
      <c r="B172" s="2" t="s">
        <v>40</v>
      </c>
      <c r="C172" s="4" t="s">
        <v>93</v>
      </c>
    </row>
    <row r="173" spans="2:3" x14ac:dyDescent="0.25">
      <c r="B173" s="2" t="s">
        <v>40</v>
      </c>
      <c r="C173" s="4" t="s">
        <v>174</v>
      </c>
    </row>
    <row r="174" spans="2:3" x14ac:dyDescent="0.25">
      <c r="B174" s="2" t="s">
        <v>40</v>
      </c>
      <c r="C174" s="10" t="s">
        <v>175</v>
      </c>
    </row>
    <row r="175" spans="2:3" x14ac:dyDescent="0.25">
      <c r="B175" s="2" t="s">
        <v>40</v>
      </c>
      <c r="C175" s="4" t="s">
        <v>94</v>
      </c>
    </row>
    <row r="176" spans="2:3" x14ac:dyDescent="0.25">
      <c r="B176" s="2" t="s">
        <v>40</v>
      </c>
      <c r="C176" s="10" t="s">
        <v>42</v>
      </c>
    </row>
    <row r="177" spans="2:3" x14ac:dyDescent="0.25">
      <c r="B177" s="2" t="s">
        <v>40</v>
      </c>
      <c r="C177" s="4" t="s">
        <v>236</v>
      </c>
    </row>
    <row r="178" spans="2:3" x14ac:dyDescent="0.25">
      <c r="B178" s="2" t="s">
        <v>43</v>
      </c>
      <c r="C178" s="4" t="s">
        <v>44</v>
      </c>
    </row>
    <row r="179" spans="2:3" x14ac:dyDescent="0.25">
      <c r="B179" s="2" t="s">
        <v>6</v>
      </c>
      <c r="C179" s="4" t="s">
        <v>237</v>
      </c>
    </row>
    <row r="180" spans="2:3" x14ac:dyDescent="0.25">
      <c r="B180" s="2" t="s">
        <v>6</v>
      </c>
      <c r="C180" s="4" t="s">
        <v>176</v>
      </c>
    </row>
    <row r="181" spans="2:3" x14ac:dyDescent="0.25">
      <c r="B181" s="2" t="s">
        <v>6</v>
      </c>
      <c r="C181" s="4" t="s">
        <v>177</v>
      </c>
    </row>
    <row r="182" spans="2:3" x14ac:dyDescent="0.25">
      <c r="B182" s="2" t="s">
        <v>6</v>
      </c>
      <c r="C182" s="4" t="s">
        <v>45</v>
      </c>
    </row>
    <row r="183" spans="2:3" x14ac:dyDescent="0.25">
      <c r="B183" s="2" t="s">
        <v>46</v>
      </c>
      <c r="C183" s="4" t="s">
        <v>238</v>
      </c>
    </row>
    <row r="184" spans="2:3" x14ac:dyDescent="0.25">
      <c r="B184" s="2" t="s">
        <v>46</v>
      </c>
      <c r="C184" s="4" t="s">
        <v>178</v>
      </c>
    </row>
    <row r="185" spans="2:3" x14ac:dyDescent="0.25">
      <c r="B185" s="2" t="s">
        <v>46</v>
      </c>
      <c r="C185" s="10" t="s">
        <v>47</v>
      </c>
    </row>
    <row r="186" spans="2:3" x14ac:dyDescent="0.25">
      <c r="B186" s="2" t="s">
        <v>46</v>
      </c>
      <c r="C186" s="4" t="s">
        <v>95</v>
      </c>
    </row>
    <row r="187" spans="2:3" x14ac:dyDescent="0.25">
      <c r="B187" s="2" t="s">
        <v>7</v>
      </c>
      <c r="C187" s="4" t="s">
        <v>179</v>
      </c>
    </row>
    <row r="188" spans="2:3" x14ac:dyDescent="0.25">
      <c r="B188" s="2" t="s">
        <v>7</v>
      </c>
      <c r="C188" s="4" t="s">
        <v>180</v>
      </c>
    </row>
    <row r="189" spans="2:3" x14ac:dyDescent="0.25">
      <c r="B189" s="2" t="s">
        <v>7</v>
      </c>
      <c r="C189" s="4" t="s">
        <v>181</v>
      </c>
    </row>
    <row r="190" spans="2:3" x14ac:dyDescent="0.25">
      <c r="B190" s="2" t="s">
        <v>7</v>
      </c>
      <c r="C190" s="4" t="s">
        <v>182</v>
      </c>
    </row>
    <row r="191" spans="2:3" x14ac:dyDescent="0.25">
      <c r="B191" s="2" t="s">
        <v>7</v>
      </c>
      <c r="C191" s="10" t="s">
        <v>183</v>
      </c>
    </row>
    <row r="192" spans="2:3" x14ac:dyDescent="0.25">
      <c r="B192" s="2" t="s">
        <v>7</v>
      </c>
      <c r="C192" s="4" t="s">
        <v>184</v>
      </c>
    </row>
    <row r="193" spans="2:3" x14ac:dyDescent="0.25">
      <c r="B193" s="2" t="s">
        <v>7</v>
      </c>
      <c r="C193" s="10" t="s">
        <v>96</v>
      </c>
    </row>
    <row r="194" spans="2:3" ht="30" x14ac:dyDescent="0.25">
      <c r="B194" s="2" t="s">
        <v>7</v>
      </c>
      <c r="C194" s="4" t="s">
        <v>239</v>
      </c>
    </row>
    <row r="195" spans="2:3" x14ac:dyDescent="0.25">
      <c r="B195" s="2" t="s">
        <v>7</v>
      </c>
      <c r="C195" s="10" t="s">
        <v>97</v>
      </c>
    </row>
    <row r="196" spans="2:3" x14ac:dyDescent="0.25">
      <c r="B196" s="2" t="s">
        <v>8</v>
      </c>
      <c r="C196" s="4" t="s">
        <v>240</v>
      </c>
    </row>
    <row r="197" spans="2:3" x14ac:dyDescent="0.25">
      <c r="B197" s="2" t="s">
        <v>8</v>
      </c>
      <c r="C197" s="10" t="s">
        <v>185</v>
      </c>
    </row>
    <row r="198" spans="2:3" x14ac:dyDescent="0.25">
      <c r="B198" s="2" t="s">
        <v>8</v>
      </c>
      <c r="C198" s="10" t="s">
        <v>98</v>
      </c>
    </row>
    <row r="199" spans="2:3" x14ac:dyDescent="0.25">
      <c r="B199" s="2" t="s">
        <v>8</v>
      </c>
      <c r="C199" s="4" t="s">
        <v>186</v>
      </c>
    </row>
    <row r="200" spans="2:3" x14ac:dyDescent="0.25">
      <c r="B200" s="2" t="s">
        <v>8</v>
      </c>
      <c r="C200" s="10" t="s">
        <v>187</v>
      </c>
    </row>
    <row r="201" spans="2:3" x14ac:dyDescent="0.25">
      <c r="B201" s="2" t="s">
        <v>8</v>
      </c>
      <c r="C201" s="4" t="s">
        <v>188</v>
      </c>
    </row>
    <row r="202" spans="2:3" x14ac:dyDescent="0.25">
      <c r="B202" s="2" t="s">
        <v>8</v>
      </c>
      <c r="C202" s="10" t="s">
        <v>189</v>
      </c>
    </row>
    <row r="203" spans="2:3" x14ac:dyDescent="0.25">
      <c r="B203" s="2" t="s">
        <v>8</v>
      </c>
      <c r="C203" s="4" t="s">
        <v>99</v>
      </c>
    </row>
    <row r="204" spans="2:3" x14ac:dyDescent="0.25">
      <c r="B204" s="2" t="s">
        <v>8</v>
      </c>
      <c r="C204" s="4" t="s">
        <v>100</v>
      </c>
    </row>
    <row r="205" spans="2:3" x14ac:dyDescent="0.25">
      <c r="B205" s="2" t="s">
        <v>8</v>
      </c>
      <c r="C205" s="4" t="s">
        <v>101</v>
      </c>
    </row>
    <row r="206" spans="2:3" x14ac:dyDescent="0.25">
      <c r="B206" s="2" t="s">
        <v>8</v>
      </c>
      <c r="C206" s="4" t="s">
        <v>190</v>
      </c>
    </row>
    <row r="207" spans="2:3" x14ac:dyDescent="0.25">
      <c r="B207" s="2" t="s">
        <v>8</v>
      </c>
      <c r="C207" s="10" t="s">
        <v>191</v>
      </c>
    </row>
    <row r="208" spans="2:3" x14ac:dyDescent="0.25">
      <c r="B208" s="2" t="s">
        <v>8</v>
      </c>
      <c r="C208" s="4" t="s">
        <v>241</v>
      </c>
    </row>
    <row r="209" spans="2:3" x14ac:dyDescent="0.25">
      <c r="B209" s="2" t="s">
        <v>8</v>
      </c>
      <c r="C209" s="6" t="s">
        <v>48</v>
      </c>
    </row>
    <row r="210" spans="2:3" x14ac:dyDescent="0.25">
      <c r="B210" s="2" t="s">
        <v>8</v>
      </c>
      <c r="C210" s="11" t="s">
        <v>192</v>
      </c>
    </row>
    <row r="211" spans="2:3" x14ac:dyDescent="0.25">
      <c r="B211" s="5" t="s">
        <v>250</v>
      </c>
      <c r="C211" s="11" t="s">
        <v>49</v>
      </c>
    </row>
    <row r="212" spans="2:3" x14ac:dyDescent="0.25">
      <c r="B212" s="5" t="s">
        <v>250</v>
      </c>
      <c r="C212" s="6" t="s">
        <v>102</v>
      </c>
    </row>
    <row r="213" spans="2:3" x14ac:dyDescent="0.25">
      <c r="B213" s="5" t="s">
        <v>250</v>
      </c>
      <c r="C213" s="6" t="s">
        <v>103</v>
      </c>
    </row>
    <row r="214" spans="2:3" x14ac:dyDescent="0.25">
      <c r="B214" s="5" t="s">
        <v>250</v>
      </c>
      <c r="C214" s="7" t="s">
        <v>193</v>
      </c>
    </row>
    <row r="215" spans="2:3" x14ac:dyDescent="0.25">
      <c r="B215" s="5" t="s">
        <v>250</v>
      </c>
      <c r="C215" s="7" t="s">
        <v>50</v>
      </c>
    </row>
    <row r="216" spans="2:3" x14ac:dyDescent="0.25">
      <c r="B216" s="5" t="s">
        <v>250</v>
      </c>
      <c r="C216" s="9" t="s">
        <v>194</v>
      </c>
    </row>
    <row r="217" spans="2:3" x14ac:dyDescent="0.25">
      <c r="B217" s="5" t="s">
        <v>250</v>
      </c>
      <c r="C217" s="7" t="s">
        <v>242</v>
      </c>
    </row>
    <row r="218" spans="2:3" x14ac:dyDescent="0.25">
      <c r="B218" s="7" t="s">
        <v>104</v>
      </c>
      <c r="C218" s="9" t="s">
        <v>105</v>
      </c>
    </row>
    <row r="219" spans="2:3" x14ac:dyDescent="0.25">
      <c r="B219" s="7" t="s">
        <v>104</v>
      </c>
      <c r="C219" s="9" t="s">
        <v>195</v>
      </c>
    </row>
    <row r="220" spans="2:3" x14ac:dyDescent="0.25">
      <c r="B220" s="7" t="s">
        <v>9</v>
      </c>
      <c r="C220" s="7" t="s">
        <v>196</v>
      </c>
    </row>
    <row r="221" spans="2:3" x14ac:dyDescent="0.25">
      <c r="B221" s="7" t="s">
        <v>9</v>
      </c>
      <c r="C221" s="9" t="s">
        <v>106</v>
      </c>
    </row>
    <row r="222" spans="2:3" x14ac:dyDescent="0.25">
      <c r="B222" s="7" t="s">
        <v>9</v>
      </c>
      <c r="C222" s="7" t="s">
        <v>197</v>
      </c>
    </row>
    <row r="223" spans="2:3" x14ac:dyDescent="0.25">
      <c r="B223" s="7" t="s">
        <v>9</v>
      </c>
      <c r="C223" s="7" t="s">
        <v>198</v>
      </c>
    </row>
    <row r="224" spans="2:3" x14ac:dyDescent="0.25">
      <c r="B224" s="7" t="s">
        <v>51</v>
      </c>
      <c r="C224" s="7" t="s">
        <v>199</v>
      </c>
    </row>
    <row r="225" spans="2:3" x14ac:dyDescent="0.25">
      <c r="B225" s="7" t="s">
        <v>51</v>
      </c>
      <c r="C225" s="7" t="s">
        <v>107</v>
      </c>
    </row>
    <row r="226" spans="2:3" x14ac:dyDescent="0.25">
      <c r="B226" s="7" t="s">
        <v>51</v>
      </c>
      <c r="C226" s="7" t="s">
        <v>200</v>
      </c>
    </row>
    <row r="227" spans="2:3" x14ac:dyDescent="0.25">
      <c r="B227" s="7" t="s">
        <v>51</v>
      </c>
      <c r="C227" s="9" t="s">
        <v>52</v>
      </c>
    </row>
    <row r="228" spans="2:3" x14ac:dyDescent="0.25">
      <c r="B228" s="7" t="s">
        <v>51</v>
      </c>
      <c r="C228" s="9" t="s">
        <v>108</v>
      </c>
    </row>
    <row r="230" spans="2:3" x14ac:dyDescent="0.25">
      <c r="B230" s="12"/>
      <c r="C230" s="1" t="s">
        <v>255</v>
      </c>
    </row>
  </sheetData>
  <mergeCells count="3">
    <mergeCell ref="B5:B6"/>
    <mergeCell ref="C5:C6"/>
    <mergeCell ref="B2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RF_TOTAL-directores</vt:lpstr>
      <vt:lpstr>Listado de 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PAZ SOSA</dc:creator>
  <cp:lastModifiedBy>JAVIER VARGAS DIAZ</cp:lastModifiedBy>
  <cp:lastPrinted>2019-03-14T21:48:14Z</cp:lastPrinted>
  <dcterms:created xsi:type="dcterms:W3CDTF">2017-06-23T20:10:42Z</dcterms:created>
  <dcterms:modified xsi:type="dcterms:W3CDTF">2019-03-27T16:36:11Z</dcterms:modified>
</cp:coreProperties>
</file>